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ang Trung\Desktop\"/>
    </mc:Choice>
  </mc:AlternateContent>
  <bookViews>
    <workbookView xWindow="0" yWindow="0" windowWidth="20490" windowHeight="7650"/>
  </bookViews>
  <sheets>
    <sheet name="DANH SÁCH HOÀN TRẢ KBT" sheetId="1" r:id="rId1"/>
  </sheets>
  <externalReferences>
    <externalReference r:id="rId2"/>
  </externalReferences>
  <definedNames>
    <definedName name="_xlnm._FilterDatabase" localSheetId="0" hidden="1">'DANH SÁCH HOÀN TRẢ KBT'!$A$4:$G$319</definedName>
    <definedName name="_xlnm.Print_Titles" localSheetId="0">'DANH SÁCH HOÀN TRẢ KBT'!$4:$4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8" i="1" l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D319" i="1"/>
</calcChain>
</file>

<file path=xl/sharedStrings.xml><?xml version="1.0" encoding="utf-8"?>
<sst xmlns="http://schemas.openxmlformats.org/spreadsheetml/2006/main" count="644" uniqueCount="334">
  <si>
    <t>UBND QUẬN GÒ VẤP</t>
  </si>
  <si>
    <t>CỘNG HÒA XÃ HỘI CHỦ NGHĨA VIỆT NAM</t>
  </si>
  <si>
    <t>TRƯỜNG THCS QUANG TRUNG</t>
  </si>
  <si>
    <t>Độc lập - Tự do - Hạnh phúc</t>
  </si>
  <si>
    <t>DANH SÁCH HOÀN TRẢ TIỀN ĂN BÁN TRÚ NĂM HỌC 2022-2023</t>
  </si>
  <si>
    <t>STT</t>
  </si>
  <si>
    <t>Họ Và Tên</t>
  </si>
  <si>
    <t>Lớp</t>
  </si>
  <si>
    <t>Tiền ăn</t>
  </si>
  <si>
    <t>Ký Nhận</t>
  </si>
  <si>
    <t>Ghi Chú</t>
  </si>
  <si>
    <t>Nguyễn Phạm An An</t>
  </si>
  <si>
    <t>9/1</t>
  </si>
  <si>
    <t>Phạm Trần Khánh An</t>
  </si>
  <si>
    <t>Nguyễn Ngọc Quỳnh Anh</t>
  </si>
  <si>
    <t>Phạm Hà Anh</t>
  </si>
  <si>
    <t>Vũ Lê Đức Anh</t>
  </si>
  <si>
    <t>Nguyễn Quốc Bảo</t>
  </si>
  <si>
    <t>Đặng Thị Thanh Bình</t>
  </si>
  <si>
    <t>Lê Đức Danh</t>
  </si>
  <si>
    <t>Nguyễn Trí Dũng</t>
  </si>
  <si>
    <t>Bùi Thùy Dương</t>
  </si>
  <si>
    <t>Đinh Hồng Đức</t>
  </si>
  <si>
    <t>Nguyễn Ngọc Hân</t>
  </si>
  <si>
    <t>Đặng Minh Lộc</t>
  </si>
  <si>
    <t>Vũ Thanh Mai</t>
  </si>
  <si>
    <t>Bùi Huỳnh Nhật Minh</t>
  </si>
  <si>
    <t>Phạm Thị Ngọc Minh</t>
  </si>
  <si>
    <t>Trần Hoàng Minh</t>
  </si>
  <si>
    <t>Dương Mẫn Nhi</t>
  </si>
  <si>
    <t>Nguyễn Minh Nhựt</t>
  </si>
  <si>
    <t>Nguyễn Huỳnh Tiến Phát</t>
  </si>
  <si>
    <t>Cao Xuân Phong</t>
  </si>
  <si>
    <t>Nguyễn Hoàng Thiên Phú</t>
  </si>
  <si>
    <t>Ngô Vân Phương</t>
  </si>
  <si>
    <t>Hà Minh Quân</t>
  </si>
  <si>
    <t>Lâm Tiến Tài</t>
  </si>
  <si>
    <t>Trần Quang Thanh</t>
  </si>
  <si>
    <t>Trần Ngọc Chí Thành</t>
  </si>
  <si>
    <t>Nguyễn Khắc Nguyên Thảo</t>
  </si>
  <si>
    <t>Lê Sinh Thịnh</t>
  </si>
  <si>
    <t>Trần ngọc Anh Thư</t>
  </si>
  <si>
    <t>Nguyễn Ngọc Bảo Trâm</t>
  </si>
  <si>
    <t>Phạm Thùy Trâm</t>
  </si>
  <si>
    <t>Đào Thành Trung</t>
  </si>
  <si>
    <t>Nguyễn Huỳnh Cát Tường</t>
  </si>
  <si>
    <t>Nguyễn Vũ Nguyên An</t>
  </si>
  <si>
    <t>9/10</t>
  </si>
  <si>
    <t>Phạm Thành An</t>
  </si>
  <si>
    <t>Đinh Thị Ngọc Anh</t>
  </si>
  <si>
    <t>Nguyễn Mạnh Cường</t>
  </si>
  <si>
    <t>Hồ Cẩm Hà</t>
  </si>
  <si>
    <t>Trì Thanh Hằng</t>
  </si>
  <si>
    <t>Phạm Minh Hiếu</t>
  </si>
  <si>
    <t>Lê Huy Hoàng</t>
  </si>
  <si>
    <t>Nguyễn Huỳnh Gia Huy</t>
  </si>
  <si>
    <t>Thái Nguyễn Quốc Huy</t>
  </si>
  <si>
    <t>Đặng Gia Khánh</t>
  </si>
  <si>
    <t>Phạm Ngọc Khánh</t>
  </si>
  <si>
    <t>Nguyễn Minh Vĩnh Khoa</t>
  </si>
  <si>
    <t>Nguyễn Trần Trúc Lam</t>
  </si>
  <si>
    <t>Huỳnh Ngô Trúc Lâm</t>
  </si>
  <si>
    <t>Bùi Lê Bảo Linh</t>
  </si>
  <si>
    <t>Hồ Mỹ Linh</t>
  </si>
  <si>
    <t>Nguyễn Ngọc Khánh Linh</t>
  </si>
  <si>
    <t>Nguyễn Ngọc Mỹ Linh</t>
  </si>
  <si>
    <t>Phan Diệu Linh</t>
  </si>
  <si>
    <t>Nguyễn Lê Duy Long</t>
  </si>
  <si>
    <t>Nguyễn Bá Bình Minh</t>
  </si>
  <si>
    <t>Nguyễn Hoàng Minh</t>
  </si>
  <si>
    <t>Phạm Hoàng Nhật Minh</t>
  </si>
  <si>
    <t>Phạm Quang Minh</t>
  </si>
  <si>
    <t>Tôn Thất Phước Minh</t>
  </si>
  <si>
    <t>Phạm Trúc My</t>
  </si>
  <si>
    <t>Lê Ngọc Nam</t>
  </si>
  <si>
    <t>Lại Nguyễn Thảo Nguyên</t>
  </si>
  <si>
    <t>Nguyễn Bùi Hoàng Nguyên</t>
  </si>
  <si>
    <t>Nguyễn Đình Nhất</t>
  </si>
  <si>
    <t>Bạch Phương Như</t>
  </si>
  <si>
    <t>Nguyễn Ngọc Quỳnh Như</t>
  </si>
  <si>
    <t>Bùi Thị Hồng Phúc</t>
  </si>
  <si>
    <t>Đoàn Lê Nhật Phương</t>
  </si>
  <si>
    <t>Nguyễn Thanh Quang</t>
  </si>
  <si>
    <t>Nguyễn Minh Quân</t>
  </si>
  <si>
    <t>Lê Thục Quyên</t>
  </si>
  <si>
    <t>Nguyễn Sinh Thành</t>
  </si>
  <si>
    <t>Nguyễn Đức Thọ</t>
  </si>
  <si>
    <t>Huỳnh Ngọc Bảo Trâm</t>
  </si>
  <si>
    <t>Ngô Anh Tuấn</t>
  </si>
  <si>
    <t>Nguyễn Đình Tùng</t>
  </si>
  <si>
    <t>Đặng Quang Vinh</t>
  </si>
  <si>
    <t>Nguyễn Ngọc Tường Vy</t>
  </si>
  <si>
    <t>Nguyễn Trung Anh</t>
  </si>
  <si>
    <t>9/11</t>
  </si>
  <si>
    <t>Trần Kim Ánh</t>
  </si>
  <si>
    <t>Nguyễn Thiên Ân</t>
  </si>
  <si>
    <t>Huỳnh Nguyễn Gia Bảo</t>
  </si>
  <si>
    <t>Phan Trần Duy Bảo</t>
  </si>
  <si>
    <t>Nguyễn Thị Thái Bình</t>
  </si>
  <si>
    <t>Hoàng Ngọc Bảo Châu</t>
  </si>
  <si>
    <t>Lư Bảo Châu</t>
  </si>
  <si>
    <t>Nguyễn Phùng Thế Dũng</t>
  </si>
  <si>
    <t>Ngô Bảo Giang</t>
  </si>
  <si>
    <t>Phạm Đoàn Hồng Hạnh</t>
  </si>
  <si>
    <t>Lương Ngọc Gia Hân</t>
  </si>
  <si>
    <t>Trần Đức Khải</t>
  </si>
  <si>
    <t>Tăng Minh Khôi</t>
  </si>
  <si>
    <t>Mai Tuyết Lâm</t>
  </si>
  <si>
    <t>Chu Phan Tuệ Minh</t>
  </si>
  <si>
    <t>Cao Thanh Hà My</t>
  </si>
  <si>
    <t>Lê Hoài Nam</t>
  </si>
  <si>
    <t>Đỗ Phạm Tuyết Ngân</t>
  </si>
  <si>
    <t>Nghiêm Hoàng Bảo Ngân</t>
  </si>
  <si>
    <t>Trần Thanh Ngân</t>
  </si>
  <si>
    <t>Võ Văn Nghĩa</t>
  </si>
  <si>
    <t>Võ Quỳnh Như Ngọc</t>
  </si>
  <si>
    <t>Lê Võ Khôi Nguyên</t>
  </si>
  <si>
    <t>Trần Nguyễn Minh Nguyên</t>
  </si>
  <si>
    <t>Võ Thế Nguyên</t>
  </si>
  <si>
    <t>Võ Thành Nhân</t>
  </si>
  <si>
    <t>Lê Kiên Nhẫn</t>
  </si>
  <si>
    <t>Nguyễn Ngọc Hiền Nhi</t>
  </si>
  <si>
    <t>Vũ Đỗ Thục Nhi</t>
  </si>
  <si>
    <t>Phạm Hoài Đại Phát</t>
  </si>
  <si>
    <t>Lê Viết An Phú</t>
  </si>
  <si>
    <t>Phan Huỳnh Vũ Phước</t>
  </si>
  <si>
    <t>Đỗ Hồng Phương</t>
  </si>
  <si>
    <t>Huỳnh Minh Quốc</t>
  </si>
  <si>
    <t>Châu Thị Như Quỳnh</t>
  </si>
  <si>
    <t>Dương Tuấn Tài</t>
  </si>
  <si>
    <t>Giang Minh Tâm</t>
  </si>
  <si>
    <t>Hồ Thái Tâm</t>
  </si>
  <si>
    <t>Lê Minh Tâm</t>
  </si>
  <si>
    <t>Lê Thanh Tân</t>
  </si>
  <si>
    <t>Vũ Việt Thắng</t>
  </si>
  <si>
    <t>Hồ Minh Thụy</t>
  </si>
  <si>
    <t>Võ Nguyễn Thiên Tú</t>
  </si>
  <si>
    <t>Phạm Vũ Khánh Tường</t>
  </si>
  <si>
    <t>Đặng Phạm Minh Vy</t>
  </si>
  <si>
    <t>Võ Nguyễn Phương Vy</t>
  </si>
  <si>
    <t>Hoàng Thị Hải Yến</t>
  </si>
  <si>
    <t>Nguyễn Phúc An</t>
  </si>
  <si>
    <t>9/2</t>
  </si>
  <si>
    <t>Phạm Phương Anh</t>
  </si>
  <si>
    <t>Nguyễn Thanh Bình</t>
  </si>
  <si>
    <t>Thái Minh Dũng</t>
  </si>
  <si>
    <t>Đỗ Ngọc Hân</t>
  </si>
  <si>
    <t>Nguyễn Hoàng</t>
  </si>
  <si>
    <t>Nguyễn Gia Hoàng</t>
  </si>
  <si>
    <t>Nguyễn Lê Thiên Hoàng</t>
  </si>
  <si>
    <t>Tô Gia Huệ</t>
  </si>
  <si>
    <t>Trương Quốc Huy</t>
  </si>
  <si>
    <t>Lê Sỹ Hưng</t>
  </si>
  <si>
    <t>Nguyễn Hoàng Bảo Khánh</t>
  </si>
  <si>
    <t>Nguyễn Hoàng Anh Khoa</t>
  </si>
  <si>
    <t>Phạm Thanh Kỳ</t>
  </si>
  <si>
    <t>Nguyễn Đình Thanh Lâm</t>
  </si>
  <si>
    <t>Trần Cao Minh Long</t>
  </si>
  <si>
    <t>Lê Bảo Minh</t>
  </si>
  <si>
    <t>Nguyễn Lê Hoàng Minh</t>
  </si>
  <si>
    <t>Nguyễn Hoàng Kim Ngân</t>
  </si>
  <si>
    <t>Dương Nguyễn Phương Nhi</t>
  </si>
  <si>
    <t>Nguyễn Ngọc Xuân Nhi</t>
  </si>
  <si>
    <t>Nguyễn Trần Yến Nhi</t>
  </si>
  <si>
    <t>Phạm Yến Nhi</t>
  </si>
  <si>
    <t>Phan Quỳnh Như</t>
  </si>
  <si>
    <t>Trần Huỳnh Ngọc Như</t>
  </si>
  <si>
    <t>Nguyễn Đức Gia Phúc</t>
  </si>
  <si>
    <t>Nguyễn Thanh Phúc</t>
  </si>
  <si>
    <t>Lê Nguyễn Anh Quân</t>
  </si>
  <si>
    <t>Nguyễn Hoàng Quân</t>
  </si>
  <si>
    <t>Nguyễn Thị Quyên</t>
  </si>
  <si>
    <t>Trần Nguyễn Thục Quyên</t>
  </si>
  <si>
    <t>Nguyễn An Thịnh</t>
  </si>
  <si>
    <t>Nguyễn Phúc Thịnh</t>
  </si>
  <si>
    <t>Đàm Lê Anh Thư</t>
  </si>
  <si>
    <t>Nguyễn Ngọc Minh Thư</t>
  </si>
  <si>
    <t>Phạm Minh Thư</t>
  </si>
  <si>
    <t>Đỗ Mạnh Tiến</t>
  </si>
  <si>
    <t>Nguyễn Thanh Toàn</t>
  </si>
  <si>
    <t>Phạm Mai Trang</t>
  </si>
  <si>
    <t>Võ Thị Bảo Trân</t>
  </si>
  <si>
    <t>Đinh Đức Trung</t>
  </si>
  <si>
    <t>Huỳnh Lê Anh Tú</t>
  </si>
  <si>
    <t>Nguyễn Hoàng Tú</t>
  </si>
  <si>
    <t>Nguyễn Lê Nhật Vy</t>
  </si>
  <si>
    <t>Từ Nguyễn Thanh Vy</t>
  </si>
  <si>
    <t>Nguyễn Thị Hoài Anh</t>
  </si>
  <si>
    <t>9/3</t>
  </si>
  <si>
    <t>Phạm Hồng Quỳnh Anh</t>
  </si>
  <si>
    <t>Nguyễn Trung Dũng</t>
  </si>
  <si>
    <t>Đào Quang Đại</t>
  </si>
  <si>
    <t>Nguyễn Lê Anh Đức</t>
  </si>
  <si>
    <t>Phạm Trí Đức</t>
  </si>
  <si>
    <t>Vũ Duy Thiện Đức</t>
  </si>
  <si>
    <t>Kiều Ngọc Lê Hân</t>
  </si>
  <si>
    <t>Nguyễn Cao Hùng</t>
  </si>
  <si>
    <t>Trần Minh Hưng</t>
  </si>
  <si>
    <t>Đặng Lê Thu Hương</t>
  </si>
  <si>
    <t>Đào Nguyễn Tuấn Khang</t>
  </si>
  <si>
    <t>Võ Trần Lê Khanh</t>
  </si>
  <si>
    <t>Trần Nguyễn Đăng Khoa</t>
  </si>
  <si>
    <t>Trần Phương Linh</t>
  </si>
  <si>
    <t>Liêu Quang Lộc</t>
  </si>
  <si>
    <t>Cao Hoàng Minh</t>
  </si>
  <si>
    <t>Trần Công Minh</t>
  </si>
  <si>
    <t>Đinh Quang Nghĩa</t>
  </si>
  <si>
    <t>Nguyễn Bảo Ngọc</t>
  </si>
  <si>
    <t>Nguyễn Thanh Ngọc</t>
  </si>
  <si>
    <t>Đỗ Đình Nguyên</t>
  </si>
  <si>
    <t>Nguyễn Thị Thảo Nguyên</t>
  </si>
  <si>
    <t>Lê Hoàng Kim Nhi</t>
  </si>
  <si>
    <t>Nguyễn Ánh Như</t>
  </si>
  <si>
    <t>Nguyễn Tấn Phát</t>
  </si>
  <si>
    <t>Hà An Phúc</t>
  </si>
  <si>
    <t>Trương Huỳnh Nhật Phương</t>
  </si>
  <si>
    <t>Trương Nhật Tân</t>
  </si>
  <si>
    <t>Đặng Võ Minh Thư</t>
  </si>
  <si>
    <t>Nguyễn Trịnh Bảo Thư</t>
  </si>
  <si>
    <t>Trần Lê Anh Thư</t>
  </si>
  <si>
    <t>Trương Hoàng Anh Thư</t>
  </si>
  <si>
    <t>Phạm Trần Bảo Thy</t>
  </si>
  <si>
    <t>Đỗ Thị Phương Trang</t>
  </si>
  <si>
    <t>Nguyễn Hoàng Xuân Trang</t>
  </si>
  <si>
    <t>Trần Lê Phương Trang</t>
  </si>
  <si>
    <t>Nguyễn Phương Trung</t>
  </si>
  <si>
    <t>Lê Viết Tuấn</t>
  </si>
  <si>
    <t>Lê Hoàng Thảo Vi</t>
  </si>
  <si>
    <t>Nguyễn Quốc Việt</t>
  </si>
  <si>
    <t>Bùi Thế Vinh</t>
  </si>
  <si>
    <t>Nguyễn Mỹ Anh Phương Cát</t>
  </si>
  <si>
    <t>9/8</t>
  </si>
  <si>
    <t>Lê Ngọc Bảo Châu</t>
  </si>
  <si>
    <t>Trương Quỳnh Ngọc Châu</t>
  </si>
  <si>
    <t>Lê Minh Chiến</t>
  </si>
  <si>
    <t>Ngô Tấn Dũng</t>
  </si>
  <si>
    <t>Nguyễn Phương Duy</t>
  </si>
  <si>
    <t>Trần Lê Quốc Duy</t>
  </si>
  <si>
    <t>Trần Linh Đan</t>
  </si>
  <si>
    <t>Vũ Thanh Hải</t>
  </si>
  <si>
    <t>Hứa Quốc Huy</t>
  </si>
  <si>
    <t>Nguyễn Hoàng Chí Huy</t>
  </si>
  <si>
    <t>Lương Vỹ Khang</t>
  </si>
  <si>
    <t>Chu Cảnh Khoa</t>
  </si>
  <si>
    <t>Nguyễn Ngọc Hoàng Kim</t>
  </si>
  <si>
    <t>Phạm Hoàng Kim</t>
  </si>
  <si>
    <t>Phan Thanh Lâm</t>
  </si>
  <si>
    <t>Cao Lê Hà Linh</t>
  </si>
  <si>
    <t>Nguyễn Ngọc Ánh Linh</t>
  </si>
  <si>
    <t>Nguyễn Phạm Thúy Mai</t>
  </si>
  <si>
    <t>Trần Kim Ngân</t>
  </si>
  <si>
    <t>Trần Ngọc Khánh Ngân</t>
  </si>
  <si>
    <t>Đặng Khánh Ngọc</t>
  </si>
  <si>
    <t>Trần Khánh Ngọc</t>
  </si>
  <si>
    <t>Cao Minh Nguyệt</t>
  </si>
  <si>
    <t>Lê Tường Minh Nhân</t>
  </si>
  <si>
    <t>Vương Đình Nhân</t>
  </si>
  <si>
    <t>Trần Yến Nhi</t>
  </si>
  <si>
    <t>Nguyễn Minh Phước</t>
  </si>
  <si>
    <t>Nguyễn Trần Thảo Phương</t>
  </si>
  <si>
    <t>Nguyễn Đức Quang</t>
  </si>
  <si>
    <t>Đỗ Hoàng Quân</t>
  </si>
  <si>
    <t>Nguyễn Hữu Tấn</t>
  </si>
  <si>
    <t>Phạm Nguyễn Cao Thăng</t>
  </si>
  <si>
    <t>Lê Thành Thiện</t>
  </si>
  <si>
    <t>Hoàng Anh Thông</t>
  </si>
  <si>
    <t>Ngô Nguyễn Thanh Thùy</t>
  </si>
  <si>
    <t>Phạm Thu Thủy</t>
  </si>
  <si>
    <t>Nguyễn Khánh Toàn</t>
  </si>
  <si>
    <t>Phạm Khánh Toàn</t>
  </si>
  <si>
    <t>Bùi Nguyễn Minh Trang</t>
  </si>
  <si>
    <t>Nguyễn Minh Trí</t>
  </si>
  <si>
    <t>Nguyễn Anh Tuấn</t>
  </si>
  <si>
    <t>Tôn Nữ Minh Tuyết</t>
  </si>
  <si>
    <t>Hoàng Trọng Vũ</t>
  </si>
  <si>
    <t>Huỳnh Nguyễn Bảo Vy</t>
  </si>
  <si>
    <t>Lưu Thái Vy</t>
  </si>
  <si>
    <t>Tăng Mỹ Xuân</t>
  </si>
  <si>
    <t>Ngô Trần Như Ý</t>
  </si>
  <si>
    <t>Nguyễn Thúy An</t>
  </si>
  <si>
    <t>9/9</t>
  </si>
  <si>
    <t>Nguyễn Minh Anh</t>
  </si>
  <si>
    <t>Nguyễn Quỳnh Anh</t>
  </si>
  <si>
    <t>Trần Nguyễn Mỹ Anh</t>
  </si>
  <si>
    <t>Nguyễn Đặng Gia Bảo</t>
  </si>
  <si>
    <t>Trần Quốc Bảo</t>
  </si>
  <si>
    <t>Nguyễn Lê Thùy Dương</t>
  </si>
  <si>
    <t>Bùi Vũ Đức</t>
  </si>
  <si>
    <t>Nguyễn Việt Đức</t>
  </si>
  <si>
    <t>Bùi Hải</t>
  </si>
  <si>
    <t>Vũ Thúy Hiền</t>
  </si>
  <si>
    <t>Lại Anh Hiếu</t>
  </si>
  <si>
    <t>Đinh Nguyễn Quang Huy</t>
  </si>
  <si>
    <t>Trần Gia Huy</t>
  </si>
  <si>
    <t>Nguyễn Bảo Khang</t>
  </si>
  <si>
    <t>Nguyễn Anh Khôi</t>
  </si>
  <si>
    <t>Trần Nguyên Khôi</t>
  </si>
  <si>
    <t>Hoàng Tại Kiên</t>
  </si>
  <si>
    <t>Trương Dương Tuấn Kiệt</t>
  </si>
  <si>
    <t>Cao Thanh Lâm</t>
  </si>
  <si>
    <t>Diệp Bảo Lâm</t>
  </si>
  <si>
    <t>Lê Phương Linh</t>
  </si>
  <si>
    <t>Nguyễn Khánh Linh</t>
  </si>
  <si>
    <t>Nguyễn Mỹ Linh</t>
  </si>
  <si>
    <t>Phùng Lê Hiển Long</t>
  </si>
  <si>
    <t>Đặng Hồ Quỳnh Mai</t>
  </si>
  <si>
    <t>Nguyễn Thế Hoàng Nam</t>
  </si>
  <si>
    <t>Vũ Trần Kim Ngân</t>
  </si>
  <si>
    <t>Nguyễn Đình Nghĩa</t>
  </si>
  <si>
    <t>Nguyễn Như Ngọc</t>
  </si>
  <si>
    <t>Lê Ngọc Khôi Nguyên</t>
  </si>
  <si>
    <t>Hà Thiện Nhân</t>
  </si>
  <si>
    <t>Lê Hữu Hiếu Nhân</t>
  </si>
  <si>
    <t>Nguyễn Phùng Ý Nhi</t>
  </si>
  <si>
    <t>Trần Ngọc Thảo Nhi</t>
  </si>
  <si>
    <t>Trần Minh Như</t>
  </si>
  <si>
    <t>Nguyễn Hoàng Phát</t>
  </si>
  <si>
    <t>Nguyễn Hoàng Phú</t>
  </si>
  <si>
    <t>Đặng Hoàng Phúc</t>
  </si>
  <si>
    <t>Vương Hiếu Phương</t>
  </si>
  <si>
    <t>Nguyễn Phan Tấn Tài</t>
  </si>
  <si>
    <t>Thái Anh Thư</t>
  </si>
  <si>
    <t>Ngô Đức Trí</t>
  </si>
  <si>
    <t>Tô Thế Thanh Trúc</t>
  </si>
  <si>
    <t>Trần Minh Tùng</t>
  </si>
  <si>
    <t>Lê Hoàng Vũ</t>
  </si>
  <si>
    <t>Nguyễn Lê Vy</t>
  </si>
  <si>
    <t>TỔNG CỘNG</t>
  </si>
  <si>
    <t>Số tiền bằng chữ:</t>
  </si>
  <si>
    <t>Kế toán</t>
  </si>
  <si>
    <t>Hiệu trưởng</t>
  </si>
  <si>
    <t>Hồ Ngọc Anh Thư</t>
  </si>
  <si>
    <t>Dương Hữu Đức</t>
  </si>
  <si>
    <t>Ngày 10 tháng 12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</si>
</sst>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6" formatCode="_-* #,##0\ _₫_-;\-* #,##0\ _₫_-;_-* &quot;-&quot;??\ _₫_-;_-@_-"/>
  </numFmts>
  <fonts count="6" x14ac:knownFonts="1"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49" fontId="1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166" fontId="2" fillId="0" borderId="2" xfId="4" applyNumberFormat="1" applyFont="1" applyFill="1" applyBorder="1" applyAlignment="1">
      <alignment horizontal="center" vertical="center" wrapText="1"/>
    </xf>
    <xf numFmtId="166" fontId="2" fillId="0" borderId="2" xfId="4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2" xfId="3" applyFont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166" fontId="1" fillId="0" borderId="2" xfId="4" applyNumberFormat="1" applyFont="1" applyBorder="1" applyAlignment="1">
      <alignment horizontal="center" vertical="center"/>
    </xf>
    <xf numFmtId="166" fontId="1" fillId="0" borderId="2" xfId="4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49" fontId="1" fillId="0" borderId="2" xfId="3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6" fontId="2" fillId="0" borderId="2" xfId="4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166" fontId="5" fillId="0" borderId="0" xfId="4" applyNumberFormat="1" applyFont="1" applyAlignment="1">
      <alignment vertical="center"/>
    </xf>
    <xf numFmtId="166" fontId="1" fillId="0" borderId="0" xfId="4" applyNumberFormat="1" applyFont="1" applyAlignment="1">
      <alignment vertical="center"/>
    </xf>
    <xf numFmtId="166" fontId="1" fillId="0" borderId="0" xfId="4" applyNumberFormat="1" applyFont="1" applyAlignment="1">
      <alignment horizontal="center" vertical="center"/>
    </xf>
    <xf numFmtId="166" fontId="2" fillId="0" borderId="0" xfId="4" applyNumberFormat="1" applyFont="1" applyAlignment="1">
      <alignment horizontal="center" vertical="center"/>
    </xf>
    <xf numFmtId="166" fontId="2" fillId="0" borderId="0" xfId="1" applyNumberFormat="1" applyFont="1" applyAlignment="1">
      <alignment vertical="center"/>
    </xf>
  </cellXfs>
  <cellStyles count="5">
    <cellStyle name="Comma 3" xfId="4"/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120328</xdr:colOff>
      <xdr:row>1</xdr:row>
      <xdr:rowOff>219075</xdr:rowOff>
    </xdr:from>
    <xdr:to>
      <xdr:col>2</xdr:col>
      <xdr:colOff>1098872</xdr:colOff>
      <xdr:row>1</xdr:row>
      <xdr:rowOff>219075</xdr:rowOff>
    </xdr:to>
    <xdr:cxnSp macro="">
      <xdr:nvCxnSpPr>
        <xdr:cNvPr id="2" name="Straight Connector 1"/>
        <xdr:cNvCxnSpPr/>
      </xdr:nvCxnSpPr>
      <xdr:spPr>
        <a:xfrm>
          <a:off x="625153" y="466725"/>
          <a:ext cx="9785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556336</xdr:colOff>
      <xdr:row>1</xdr:row>
      <xdr:rowOff>219075</xdr:rowOff>
    </xdr:from>
    <xdr:to>
      <xdr:col>6</xdr:col>
      <xdr:colOff>186615</xdr:colOff>
      <xdr:row>1</xdr:row>
      <xdr:rowOff>219075</xdr:rowOff>
    </xdr:to>
    <xdr:cxnSp macro="">
      <xdr:nvCxnSpPr>
        <xdr:cNvPr id="3" name="Straight Connector 2"/>
        <xdr:cNvCxnSpPr/>
      </xdr:nvCxnSpPr>
      <xdr:spPr>
        <a:xfrm>
          <a:off x="3432886" y="466725"/>
          <a:ext cx="18210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vnTools/U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Base"/>
      <sheetName val="vniBase"/>
      <sheetName val="abcBase"/>
    </sheetNames>
    <definedNames>
      <definedName name="VND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7"/>
  <sheetViews>
    <sheetView tabSelected="1" topLeftCell="A308" workbookViewId="0">
      <selection activeCell="G325" sqref="G325"/>
    </sheetView>
  </sheetViews>
  <sheetFormatPr defaultRowHeight="15" x14ac:dyDescent="0.25"/>
  <cols>
    <col min="1" max="1" width="7.5703125" style="3" customWidth="1"/>
    <col min="2" max="2" width="9.140625" style="3" hidden="1" customWidth="1"/>
    <col min="3" max="3" width="26.85546875" style="3" customWidth="1"/>
    <col min="4" max="4" width="8.7109375" style="3" customWidth="1"/>
    <col min="5" max="5" width="16" style="28" customWidth="1"/>
    <col min="6" max="6" width="16.85546875" style="28" customWidth="1"/>
    <col min="7" max="7" width="19.42578125" style="3" customWidth="1"/>
    <col min="8" max="8" width="12.28515625" style="3" customWidth="1"/>
    <col min="9" max="249" width="9.140625" style="3"/>
    <col min="250" max="250" width="0" style="3" hidden="1" customWidth="1"/>
    <col min="251" max="251" width="31.140625" style="3" bestFit="1" customWidth="1"/>
    <col min="252" max="252" width="9.140625" style="3"/>
    <col min="253" max="253" width="15.140625" style="3" customWidth="1"/>
    <col min="254" max="254" width="18.28515625" style="3" customWidth="1"/>
    <col min="255" max="255" width="12.140625" style="3" customWidth="1"/>
    <col min="256" max="257" width="9.140625" style="3"/>
    <col min="258" max="258" width="15.140625" style="3" bestFit="1" customWidth="1"/>
    <col min="259" max="259" width="12.85546875" style="3" customWidth="1"/>
    <col min="260" max="260" width="15.7109375" style="3" customWidth="1"/>
    <col min="261" max="262" width="9.140625" style="3"/>
    <col min="263" max="263" width="11.42578125" style="3" customWidth="1"/>
    <col min="264" max="264" width="12.28515625" style="3" customWidth="1"/>
    <col min="265" max="505" width="9.140625" style="3"/>
    <col min="506" max="506" width="0" style="3" hidden="1" customWidth="1"/>
    <col min="507" max="507" width="31.140625" style="3" bestFit="1" customWidth="1"/>
    <col min="508" max="508" width="9.140625" style="3"/>
    <col min="509" max="509" width="15.140625" style="3" customWidth="1"/>
    <col min="510" max="510" width="18.28515625" style="3" customWidth="1"/>
    <col min="511" max="511" width="12.140625" style="3" customWidth="1"/>
    <col min="512" max="513" width="9.140625" style="3"/>
    <col min="514" max="514" width="15.140625" style="3" bestFit="1" customWidth="1"/>
    <col min="515" max="515" width="12.85546875" style="3" customWidth="1"/>
    <col min="516" max="516" width="15.7109375" style="3" customWidth="1"/>
    <col min="517" max="518" width="9.140625" style="3"/>
    <col min="519" max="519" width="11.42578125" style="3" customWidth="1"/>
    <col min="520" max="520" width="12.28515625" style="3" customWidth="1"/>
    <col min="521" max="761" width="9.140625" style="3"/>
    <col min="762" max="762" width="0" style="3" hidden="1" customWidth="1"/>
    <col min="763" max="763" width="31.140625" style="3" bestFit="1" customWidth="1"/>
    <col min="764" max="764" width="9.140625" style="3"/>
    <col min="765" max="765" width="15.140625" style="3" customWidth="1"/>
    <col min="766" max="766" width="18.28515625" style="3" customWidth="1"/>
    <col min="767" max="767" width="12.140625" style="3" customWidth="1"/>
    <col min="768" max="769" width="9.140625" style="3"/>
    <col min="770" max="770" width="15.140625" style="3" bestFit="1" customWidth="1"/>
    <col min="771" max="771" width="12.85546875" style="3" customWidth="1"/>
    <col min="772" max="772" width="15.7109375" style="3" customWidth="1"/>
    <col min="773" max="774" width="9.140625" style="3"/>
    <col min="775" max="775" width="11.42578125" style="3" customWidth="1"/>
    <col min="776" max="776" width="12.28515625" style="3" customWidth="1"/>
    <col min="777" max="1017" width="9.140625" style="3"/>
    <col min="1018" max="1018" width="0" style="3" hidden="1" customWidth="1"/>
    <col min="1019" max="1019" width="31.140625" style="3" bestFit="1" customWidth="1"/>
    <col min="1020" max="1020" width="9.140625" style="3"/>
    <col min="1021" max="1021" width="15.140625" style="3" customWidth="1"/>
    <col min="1022" max="1022" width="18.28515625" style="3" customWidth="1"/>
    <col min="1023" max="1023" width="12.140625" style="3" customWidth="1"/>
    <col min="1024" max="1025" width="9.140625" style="3"/>
    <col min="1026" max="1026" width="15.140625" style="3" bestFit="1" customWidth="1"/>
    <col min="1027" max="1027" width="12.85546875" style="3" customWidth="1"/>
    <col min="1028" max="1028" width="15.7109375" style="3" customWidth="1"/>
    <col min="1029" max="1030" width="9.140625" style="3"/>
    <col min="1031" max="1031" width="11.42578125" style="3" customWidth="1"/>
    <col min="1032" max="1032" width="12.28515625" style="3" customWidth="1"/>
    <col min="1033" max="1273" width="9.140625" style="3"/>
    <col min="1274" max="1274" width="0" style="3" hidden="1" customWidth="1"/>
    <col min="1275" max="1275" width="31.140625" style="3" bestFit="1" customWidth="1"/>
    <col min="1276" max="1276" width="9.140625" style="3"/>
    <col min="1277" max="1277" width="15.140625" style="3" customWidth="1"/>
    <col min="1278" max="1278" width="18.28515625" style="3" customWidth="1"/>
    <col min="1279" max="1279" width="12.140625" style="3" customWidth="1"/>
    <col min="1280" max="1281" width="9.140625" style="3"/>
    <col min="1282" max="1282" width="15.140625" style="3" bestFit="1" customWidth="1"/>
    <col min="1283" max="1283" width="12.85546875" style="3" customWidth="1"/>
    <col min="1284" max="1284" width="15.7109375" style="3" customWidth="1"/>
    <col min="1285" max="1286" width="9.140625" style="3"/>
    <col min="1287" max="1287" width="11.42578125" style="3" customWidth="1"/>
    <col min="1288" max="1288" width="12.28515625" style="3" customWidth="1"/>
    <col min="1289" max="1529" width="9.140625" style="3"/>
    <col min="1530" max="1530" width="0" style="3" hidden="1" customWidth="1"/>
    <col min="1531" max="1531" width="31.140625" style="3" bestFit="1" customWidth="1"/>
    <col min="1532" max="1532" width="9.140625" style="3"/>
    <col min="1533" max="1533" width="15.140625" style="3" customWidth="1"/>
    <col min="1534" max="1534" width="18.28515625" style="3" customWidth="1"/>
    <col min="1535" max="1535" width="12.140625" style="3" customWidth="1"/>
    <col min="1536" max="1537" width="9.140625" style="3"/>
    <col min="1538" max="1538" width="15.140625" style="3" bestFit="1" customWidth="1"/>
    <col min="1539" max="1539" width="12.85546875" style="3" customWidth="1"/>
    <col min="1540" max="1540" width="15.7109375" style="3" customWidth="1"/>
    <col min="1541" max="1542" width="9.140625" style="3"/>
    <col min="1543" max="1543" width="11.42578125" style="3" customWidth="1"/>
    <col min="1544" max="1544" width="12.28515625" style="3" customWidth="1"/>
    <col min="1545" max="1785" width="9.140625" style="3"/>
    <col min="1786" max="1786" width="0" style="3" hidden="1" customWidth="1"/>
    <col min="1787" max="1787" width="31.140625" style="3" bestFit="1" customWidth="1"/>
    <col min="1788" max="1788" width="9.140625" style="3"/>
    <col min="1789" max="1789" width="15.140625" style="3" customWidth="1"/>
    <col min="1790" max="1790" width="18.28515625" style="3" customWidth="1"/>
    <col min="1791" max="1791" width="12.140625" style="3" customWidth="1"/>
    <col min="1792" max="1793" width="9.140625" style="3"/>
    <col min="1794" max="1794" width="15.140625" style="3" bestFit="1" customWidth="1"/>
    <col min="1795" max="1795" width="12.85546875" style="3" customWidth="1"/>
    <col min="1796" max="1796" width="15.7109375" style="3" customWidth="1"/>
    <col min="1797" max="1798" width="9.140625" style="3"/>
    <col min="1799" max="1799" width="11.42578125" style="3" customWidth="1"/>
    <col min="1800" max="1800" width="12.28515625" style="3" customWidth="1"/>
    <col min="1801" max="2041" width="9.140625" style="3"/>
    <col min="2042" max="2042" width="0" style="3" hidden="1" customWidth="1"/>
    <col min="2043" max="2043" width="31.140625" style="3" bestFit="1" customWidth="1"/>
    <col min="2044" max="2044" width="9.140625" style="3"/>
    <col min="2045" max="2045" width="15.140625" style="3" customWidth="1"/>
    <col min="2046" max="2046" width="18.28515625" style="3" customWidth="1"/>
    <col min="2047" max="2047" width="12.140625" style="3" customWidth="1"/>
    <col min="2048" max="2049" width="9.140625" style="3"/>
    <col min="2050" max="2050" width="15.140625" style="3" bestFit="1" customWidth="1"/>
    <col min="2051" max="2051" width="12.85546875" style="3" customWidth="1"/>
    <col min="2052" max="2052" width="15.7109375" style="3" customWidth="1"/>
    <col min="2053" max="2054" width="9.140625" style="3"/>
    <col min="2055" max="2055" width="11.42578125" style="3" customWidth="1"/>
    <col min="2056" max="2056" width="12.28515625" style="3" customWidth="1"/>
    <col min="2057" max="2297" width="9.140625" style="3"/>
    <col min="2298" max="2298" width="0" style="3" hidden="1" customWidth="1"/>
    <col min="2299" max="2299" width="31.140625" style="3" bestFit="1" customWidth="1"/>
    <col min="2300" max="2300" width="9.140625" style="3"/>
    <col min="2301" max="2301" width="15.140625" style="3" customWidth="1"/>
    <col min="2302" max="2302" width="18.28515625" style="3" customWidth="1"/>
    <col min="2303" max="2303" width="12.140625" style="3" customWidth="1"/>
    <col min="2304" max="2305" width="9.140625" style="3"/>
    <col min="2306" max="2306" width="15.140625" style="3" bestFit="1" customWidth="1"/>
    <col min="2307" max="2307" width="12.85546875" style="3" customWidth="1"/>
    <col min="2308" max="2308" width="15.7109375" style="3" customWidth="1"/>
    <col min="2309" max="2310" width="9.140625" style="3"/>
    <col min="2311" max="2311" width="11.42578125" style="3" customWidth="1"/>
    <col min="2312" max="2312" width="12.28515625" style="3" customWidth="1"/>
    <col min="2313" max="2553" width="9.140625" style="3"/>
    <col min="2554" max="2554" width="0" style="3" hidden="1" customWidth="1"/>
    <col min="2555" max="2555" width="31.140625" style="3" bestFit="1" customWidth="1"/>
    <col min="2556" max="2556" width="9.140625" style="3"/>
    <col min="2557" max="2557" width="15.140625" style="3" customWidth="1"/>
    <col min="2558" max="2558" width="18.28515625" style="3" customWidth="1"/>
    <col min="2559" max="2559" width="12.140625" style="3" customWidth="1"/>
    <col min="2560" max="2561" width="9.140625" style="3"/>
    <col min="2562" max="2562" width="15.140625" style="3" bestFit="1" customWidth="1"/>
    <col min="2563" max="2563" width="12.85546875" style="3" customWidth="1"/>
    <col min="2564" max="2564" width="15.7109375" style="3" customWidth="1"/>
    <col min="2565" max="2566" width="9.140625" style="3"/>
    <col min="2567" max="2567" width="11.42578125" style="3" customWidth="1"/>
    <col min="2568" max="2568" width="12.28515625" style="3" customWidth="1"/>
    <col min="2569" max="2809" width="9.140625" style="3"/>
    <col min="2810" max="2810" width="0" style="3" hidden="1" customWidth="1"/>
    <col min="2811" max="2811" width="31.140625" style="3" bestFit="1" customWidth="1"/>
    <col min="2812" max="2812" width="9.140625" style="3"/>
    <col min="2813" max="2813" width="15.140625" style="3" customWidth="1"/>
    <col min="2814" max="2814" width="18.28515625" style="3" customWidth="1"/>
    <col min="2815" max="2815" width="12.140625" style="3" customWidth="1"/>
    <col min="2816" max="2817" width="9.140625" style="3"/>
    <col min="2818" max="2818" width="15.140625" style="3" bestFit="1" customWidth="1"/>
    <col min="2819" max="2819" width="12.85546875" style="3" customWidth="1"/>
    <col min="2820" max="2820" width="15.7109375" style="3" customWidth="1"/>
    <col min="2821" max="2822" width="9.140625" style="3"/>
    <col min="2823" max="2823" width="11.42578125" style="3" customWidth="1"/>
    <col min="2824" max="2824" width="12.28515625" style="3" customWidth="1"/>
    <col min="2825" max="3065" width="9.140625" style="3"/>
    <col min="3066" max="3066" width="0" style="3" hidden="1" customWidth="1"/>
    <col min="3067" max="3067" width="31.140625" style="3" bestFit="1" customWidth="1"/>
    <col min="3068" max="3068" width="9.140625" style="3"/>
    <col min="3069" max="3069" width="15.140625" style="3" customWidth="1"/>
    <col min="3070" max="3070" width="18.28515625" style="3" customWidth="1"/>
    <col min="3071" max="3071" width="12.140625" style="3" customWidth="1"/>
    <col min="3072" max="3073" width="9.140625" style="3"/>
    <col min="3074" max="3074" width="15.140625" style="3" bestFit="1" customWidth="1"/>
    <col min="3075" max="3075" width="12.85546875" style="3" customWidth="1"/>
    <col min="3076" max="3076" width="15.7109375" style="3" customWidth="1"/>
    <col min="3077" max="3078" width="9.140625" style="3"/>
    <col min="3079" max="3079" width="11.42578125" style="3" customWidth="1"/>
    <col min="3080" max="3080" width="12.28515625" style="3" customWidth="1"/>
    <col min="3081" max="3321" width="9.140625" style="3"/>
    <col min="3322" max="3322" width="0" style="3" hidden="1" customWidth="1"/>
    <col min="3323" max="3323" width="31.140625" style="3" bestFit="1" customWidth="1"/>
    <col min="3324" max="3324" width="9.140625" style="3"/>
    <col min="3325" max="3325" width="15.140625" style="3" customWidth="1"/>
    <col min="3326" max="3326" width="18.28515625" style="3" customWidth="1"/>
    <col min="3327" max="3327" width="12.140625" style="3" customWidth="1"/>
    <col min="3328" max="3329" width="9.140625" style="3"/>
    <col min="3330" max="3330" width="15.140625" style="3" bestFit="1" customWidth="1"/>
    <col min="3331" max="3331" width="12.85546875" style="3" customWidth="1"/>
    <col min="3332" max="3332" width="15.7109375" style="3" customWidth="1"/>
    <col min="3333" max="3334" width="9.140625" style="3"/>
    <col min="3335" max="3335" width="11.42578125" style="3" customWidth="1"/>
    <col min="3336" max="3336" width="12.28515625" style="3" customWidth="1"/>
    <col min="3337" max="3577" width="9.140625" style="3"/>
    <col min="3578" max="3578" width="0" style="3" hidden="1" customWidth="1"/>
    <col min="3579" max="3579" width="31.140625" style="3" bestFit="1" customWidth="1"/>
    <col min="3580" max="3580" width="9.140625" style="3"/>
    <col min="3581" max="3581" width="15.140625" style="3" customWidth="1"/>
    <col min="3582" max="3582" width="18.28515625" style="3" customWidth="1"/>
    <col min="3583" max="3583" width="12.140625" style="3" customWidth="1"/>
    <col min="3584" max="3585" width="9.140625" style="3"/>
    <col min="3586" max="3586" width="15.140625" style="3" bestFit="1" customWidth="1"/>
    <col min="3587" max="3587" width="12.85546875" style="3" customWidth="1"/>
    <col min="3588" max="3588" width="15.7109375" style="3" customWidth="1"/>
    <col min="3589" max="3590" width="9.140625" style="3"/>
    <col min="3591" max="3591" width="11.42578125" style="3" customWidth="1"/>
    <col min="3592" max="3592" width="12.28515625" style="3" customWidth="1"/>
    <col min="3593" max="3833" width="9.140625" style="3"/>
    <col min="3834" max="3834" width="0" style="3" hidden="1" customWidth="1"/>
    <col min="3835" max="3835" width="31.140625" style="3" bestFit="1" customWidth="1"/>
    <col min="3836" max="3836" width="9.140625" style="3"/>
    <col min="3837" max="3837" width="15.140625" style="3" customWidth="1"/>
    <col min="3838" max="3838" width="18.28515625" style="3" customWidth="1"/>
    <col min="3839" max="3839" width="12.140625" style="3" customWidth="1"/>
    <col min="3840" max="3841" width="9.140625" style="3"/>
    <col min="3842" max="3842" width="15.140625" style="3" bestFit="1" customWidth="1"/>
    <col min="3843" max="3843" width="12.85546875" style="3" customWidth="1"/>
    <col min="3844" max="3844" width="15.7109375" style="3" customWidth="1"/>
    <col min="3845" max="3846" width="9.140625" style="3"/>
    <col min="3847" max="3847" width="11.42578125" style="3" customWidth="1"/>
    <col min="3848" max="3848" width="12.28515625" style="3" customWidth="1"/>
    <col min="3849" max="4089" width="9.140625" style="3"/>
    <col min="4090" max="4090" width="0" style="3" hidden="1" customWidth="1"/>
    <col min="4091" max="4091" width="31.140625" style="3" bestFit="1" customWidth="1"/>
    <col min="4092" max="4092" width="9.140625" style="3"/>
    <col min="4093" max="4093" width="15.140625" style="3" customWidth="1"/>
    <col min="4094" max="4094" width="18.28515625" style="3" customWidth="1"/>
    <col min="4095" max="4095" width="12.140625" style="3" customWidth="1"/>
    <col min="4096" max="4097" width="9.140625" style="3"/>
    <col min="4098" max="4098" width="15.140625" style="3" bestFit="1" customWidth="1"/>
    <col min="4099" max="4099" width="12.85546875" style="3" customWidth="1"/>
    <col min="4100" max="4100" width="15.7109375" style="3" customWidth="1"/>
    <col min="4101" max="4102" width="9.140625" style="3"/>
    <col min="4103" max="4103" width="11.42578125" style="3" customWidth="1"/>
    <col min="4104" max="4104" width="12.28515625" style="3" customWidth="1"/>
    <col min="4105" max="4345" width="9.140625" style="3"/>
    <col min="4346" max="4346" width="0" style="3" hidden="1" customWidth="1"/>
    <col min="4347" max="4347" width="31.140625" style="3" bestFit="1" customWidth="1"/>
    <col min="4348" max="4348" width="9.140625" style="3"/>
    <col min="4349" max="4349" width="15.140625" style="3" customWidth="1"/>
    <col min="4350" max="4350" width="18.28515625" style="3" customWidth="1"/>
    <col min="4351" max="4351" width="12.140625" style="3" customWidth="1"/>
    <col min="4352" max="4353" width="9.140625" style="3"/>
    <col min="4354" max="4354" width="15.140625" style="3" bestFit="1" customWidth="1"/>
    <col min="4355" max="4355" width="12.85546875" style="3" customWidth="1"/>
    <col min="4356" max="4356" width="15.7109375" style="3" customWidth="1"/>
    <col min="4357" max="4358" width="9.140625" style="3"/>
    <col min="4359" max="4359" width="11.42578125" style="3" customWidth="1"/>
    <col min="4360" max="4360" width="12.28515625" style="3" customWidth="1"/>
    <col min="4361" max="4601" width="9.140625" style="3"/>
    <col min="4602" max="4602" width="0" style="3" hidden="1" customWidth="1"/>
    <col min="4603" max="4603" width="31.140625" style="3" bestFit="1" customWidth="1"/>
    <col min="4604" max="4604" width="9.140625" style="3"/>
    <col min="4605" max="4605" width="15.140625" style="3" customWidth="1"/>
    <col min="4606" max="4606" width="18.28515625" style="3" customWidth="1"/>
    <col min="4607" max="4607" width="12.140625" style="3" customWidth="1"/>
    <col min="4608" max="4609" width="9.140625" style="3"/>
    <col min="4610" max="4610" width="15.140625" style="3" bestFit="1" customWidth="1"/>
    <col min="4611" max="4611" width="12.85546875" style="3" customWidth="1"/>
    <col min="4612" max="4612" width="15.7109375" style="3" customWidth="1"/>
    <col min="4613" max="4614" width="9.140625" style="3"/>
    <col min="4615" max="4615" width="11.42578125" style="3" customWidth="1"/>
    <col min="4616" max="4616" width="12.28515625" style="3" customWidth="1"/>
    <col min="4617" max="4857" width="9.140625" style="3"/>
    <col min="4858" max="4858" width="0" style="3" hidden="1" customWidth="1"/>
    <col min="4859" max="4859" width="31.140625" style="3" bestFit="1" customWidth="1"/>
    <col min="4860" max="4860" width="9.140625" style="3"/>
    <col min="4861" max="4861" width="15.140625" style="3" customWidth="1"/>
    <col min="4862" max="4862" width="18.28515625" style="3" customWidth="1"/>
    <col min="4863" max="4863" width="12.140625" style="3" customWidth="1"/>
    <col min="4864" max="4865" width="9.140625" style="3"/>
    <col min="4866" max="4866" width="15.140625" style="3" bestFit="1" customWidth="1"/>
    <col min="4867" max="4867" width="12.85546875" style="3" customWidth="1"/>
    <col min="4868" max="4868" width="15.7109375" style="3" customWidth="1"/>
    <col min="4869" max="4870" width="9.140625" style="3"/>
    <col min="4871" max="4871" width="11.42578125" style="3" customWidth="1"/>
    <col min="4872" max="4872" width="12.28515625" style="3" customWidth="1"/>
    <col min="4873" max="5113" width="9.140625" style="3"/>
    <col min="5114" max="5114" width="0" style="3" hidden="1" customWidth="1"/>
    <col min="5115" max="5115" width="31.140625" style="3" bestFit="1" customWidth="1"/>
    <col min="5116" max="5116" width="9.140625" style="3"/>
    <col min="5117" max="5117" width="15.140625" style="3" customWidth="1"/>
    <col min="5118" max="5118" width="18.28515625" style="3" customWidth="1"/>
    <col min="5119" max="5119" width="12.140625" style="3" customWidth="1"/>
    <col min="5120" max="5121" width="9.140625" style="3"/>
    <col min="5122" max="5122" width="15.140625" style="3" bestFit="1" customWidth="1"/>
    <col min="5123" max="5123" width="12.85546875" style="3" customWidth="1"/>
    <col min="5124" max="5124" width="15.7109375" style="3" customWidth="1"/>
    <col min="5125" max="5126" width="9.140625" style="3"/>
    <col min="5127" max="5127" width="11.42578125" style="3" customWidth="1"/>
    <col min="5128" max="5128" width="12.28515625" style="3" customWidth="1"/>
    <col min="5129" max="5369" width="9.140625" style="3"/>
    <col min="5370" max="5370" width="0" style="3" hidden="1" customWidth="1"/>
    <col min="5371" max="5371" width="31.140625" style="3" bestFit="1" customWidth="1"/>
    <col min="5372" max="5372" width="9.140625" style="3"/>
    <col min="5373" max="5373" width="15.140625" style="3" customWidth="1"/>
    <col min="5374" max="5374" width="18.28515625" style="3" customWidth="1"/>
    <col min="5375" max="5375" width="12.140625" style="3" customWidth="1"/>
    <col min="5376" max="5377" width="9.140625" style="3"/>
    <col min="5378" max="5378" width="15.140625" style="3" bestFit="1" customWidth="1"/>
    <col min="5379" max="5379" width="12.85546875" style="3" customWidth="1"/>
    <col min="5380" max="5380" width="15.7109375" style="3" customWidth="1"/>
    <col min="5381" max="5382" width="9.140625" style="3"/>
    <col min="5383" max="5383" width="11.42578125" style="3" customWidth="1"/>
    <col min="5384" max="5384" width="12.28515625" style="3" customWidth="1"/>
    <col min="5385" max="5625" width="9.140625" style="3"/>
    <col min="5626" max="5626" width="0" style="3" hidden="1" customWidth="1"/>
    <col min="5627" max="5627" width="31.140625" style="3" bestFit="1" customWidth="1"/>
    <col min="5628" max="5628" width="9.140625" style="3"/>
    <col min="5629" max="5629" width="15.140625" style="3" customWidth="1"/>
    <col min="5630" max="5630" width="18.28515625" style="3" customWidth="1"/>
    <col min="5631" max="5631" width="12.140625" style="3" customWidth="1"/>
    <col min="5632" max="5633" width="9.140625" style="3"/>
    <col min="5634" max="5634" width="15.140625" style="3" bestFit="1" customWidth="1"/>
    <col min="5635" max="5635" width="12.85546875" style="3" customWidth="1"/>
    <col min="5636" max="5636" width="15.7109375" style="3" customWidth="1"/>
    <col min="5637" max="5638" width="9.140625" style="3"/>
    <col min="5639" max="5639" width="11.42578125" style="3" customWidth="1"/>
    <col min="5640" max="5640" width="12.28515625" style="3" customWidth="1"/>
    <col min="5641" max="5881" width="9.140625" style="3"/>
    <col min="5882" max="5882" width="0" style="3" hidden="1" customWidth="1"/>
    <col min="5883" max="5883" width="31.140625" style="3" bestFit="1" customWidth="1"/>
    <col min="5884" max="5884" width="9.140625" style="3"/>
    <col min="5885" max="5885" width="15.140625" style="3" customWidth="1"/>
    <col min="5886" max="5886" width="18.28515625" style="3" customWidth="1"/>
    <col min="5887" max="5887" width="12.140625" style="3" customWidth="1"/>
    <col min="5888" max="5889" width="9.140625" style="3"/>
    <col min="5890" max="5890" width="15.140625" style="3" bestFit="1" customWidth="1"/>
    <col min="5891" max="5891" width="12.85546875" style="3" customWidth="1"/>
    <col min="5892" max="5892" width="15.7109375" style="3" customWidth="1"/>
    <col min="5893" max="5894" width="9.140625" style="3"/>
    <col min="5895" max="5895" width="11.42578125" style="3" customWidth="1"/>
    <col min="5896" max="5896" width="12.28515625" style="3" customWidth="1"/>
    <col min="5897" max="6137" width="9.140625" style="3"/>
    <col min="6138" max="6138" width="0" style="3" hidden="1" customWidth="1"/>
    <col min="6139" max="6139" width="31.140625" style="3" bestFit="1" customWidth="1"/>
    <col min="6140" max="6140" width="9.140625" style="3"/>
    <col min="6141" max="6141" width="15.140625" style="3" customWidth="1"/>
    <col min="6142" max="6142" width="18.28515625" style="3" customWidth="1"/>
    <col min="6143" max="6143" width="12.140625" style="3" customWidth="1"/>
    <col min="6144" max="6145" width="9.140625" style="3"/>
    <col min="6146" max="6146" width="15.140625" style="3" bestFit="1" customWidth="1"/>
    <col min="6147" max="6147" width="12.85546875" style="3" customWidth="1"/>
    <col min="6148" max="6148" width="15.7109375" style="3" customWidth="1"/>
    <col min="6149" max="6150" width="9.140625" style="3"/>
    <col min="6151" max="6151" width="11.42578125" style="3" customWidth="1"/>
    <col min="6152" max="6152" width="12.28515625" style="3" customWidth="1"/>
    <col min="6153" max="6393" width="9.140625" style="3"/>
    <col min="6394" max="6394" width="0" style="3" hidden="1" customWidth="1"/>
    <col min="6395" max="6395" width="31.140625" style="3" bestFit="1" customWidth="1"/>
    <col min="6396" max="6396" width="9.140625" style="3"/>
    <col min="6397" max="6397" width="15.140625" style="3" customWidth="1"/>
    <col min="6398" max="6398" width="18.28515625" style="3" customWidth="1"/>
    <col min="6399" max="6399" width="12.140625" style="3" customWidth="1"/>
    <col min="6400" max="6401" width="9.140625" style="3"/>
    <col min="6402" max="6402" width="15.140625" style="3" bestFit="1" customWidth="1"/>
    <col min="6403" max="6403" width="12.85546875" style="3" customWidth="1"/>
    <col min="6404" max="6404" width="15.7109375" style="3" customWidth="1"/>
    <col min="6405" max="6406" width="9.140625" style="3"/>
    <col min="6407" max="6407" width="11.42578125" style="3" customWidth="1"/>
    <col min="6408" max="6408" width="12.28515625" style="3" customWidth="1"/>
    <col min="6409" max="6649" width="9.140625" style="3"/>
    <col min="6650" max="6650" width="0" style="3" hidden="1" customWidth="1"/>
    <col min="6651" max="6651" width="31.140625" style="3" bestFit="1" customWidth="1"/>
    <col min="6652" max="6652" width="9.140625" style="3"/>
    <col min="6653" max="6653" width="15.140625" style="3" customWidth="1"/>
    <col min="6654" max="6654" width="18.28515625" style="3" customWidth="1"/>
    <col min="6655" max="6655" width="12.140625" style="3" customWidth="1"/>
    <col min="6656" max="6657" width="9.140625" style="3"/>
    <col min="6658" max="6658" width="15.140625" style="3" bestFit="1" customWidth="1"/>
    <col min="6659" max="6659" width="12.85546875" style="3" customWidth="1"/>
    <col min="6660" max="6660" width="15.7109375" style="3" customWidth="1"/>
    <col min="6661" max="6662" width="9.140625" style="3"/>
    <col min="6663" max="6663" width="11.42578125" style="3" customWidth="1"/>
    <col min="6664" max="6664" width="12.28515625" style="3" customWidth="1"/>
    <col min="6665" max="6905" width="9.140625" style="3"/>
    <col min="6906" max="6906" width="0" style="3" hidden="1" customWidth="1"/>
    <col min="6907" max="6907" width="31.140625" style="3" bestFit="1" customWidth="1"/>
    <col min="6908" max="6908" width="9.140625" style="3"/>
    <col min="6909" max="6909" width="15.140625" style="3" customWidth="1"/>
    <col min="6910" max="6910" width="18.28515625" style="3" customWidth="1"/>
    <col min="6911" max="6911" width="12.140625" style="3" customWidth="1"/>
    <col min="6912" max="6913" width="9.140625" style="3"/>
    <col min="6914" max="6914" width="15.140625" style="3" bestFit="1" customWidth="1"/>
    <col min="6915" max="6915" width="12.85546875" style="3" customWidth="1"/>
    <col min="6916" max="6916" width="15.7109375" style="3" customWidth="1"/>
    <col min="6917" max="6918" width="9.140625" style="3"/>
    <col min="6919" max="6919" width="11.42578125" style="3" customWidth="1"/>
    <col min="6920" max="6920" width="12.28515625" style="3" customWidth="1"/>
    <col min="6921" max="7161" width="9.140625" style="3"/>
    <col min="7162" max="7162" width="0" style="3" hidden="1" customWidth="1"/>
    <col min="7163" max="7163" width="31.140625" style="3" bestFit="1" customWidth="1"/>
    <col min="7164" max="7164" width="9.140625" style="3"/>
    <col min="7165" max="7165" width="15.140625" style="3" customWidth="1"/>
    <col min="7166" max="7166" width="18.28515625" style="3" customWidth="1"/>
    <col min="7167" max="7167" width="12.140625" style="3" customWidth="1"/>
    <col min="7168" max="7169" width="9.140625" style="3"/>
    <col min="7170" max="7170" width="15.140625" style="3" bestFit="1" customWidth="1"/>
    <col min="7171" max="7171" width="12.85546875" style="3" customWidth="1"/>
    <col min="7172" max="7172" width="15.7109375" style="3" customWidth="1"/>
    <col min="7173" max="7174" width="9.140625" style="3"/>
    <col min="7175" max="7175" width="11.42578125" style="3" customWidth="1"/>
    <col min="7176" max="7176" width="12.28515625" style="3" customWidth="1"/>
    <col min="7177" max="7417" width="9.140625" style="3"/>
    <col min="7418" max="7418" width="0" style="3" hidden="1" customWidth="1"/>
    <col min="7419" max="7419" width="31.140625" style="3" bestFit="1" customWidth="1"/>
    <col min="7420" max="7420" width="9.140625" style="3"/>
    <col min="7421" max="7421" width="15.140625" style="3" customWidth="1"/>
    <col min="7422" max="7422" width="18.28515625" style="3" customWidth="1"/>
    <col min="7423" max="7423" width="12.140625" style="3" customWidth="1"/>
    <col min="7424" max="7425" width="9.140625" style="3"/>
    <col min="7426" max="7426" width="15.140625" style="3" bestFit="1" customWidth="1"/>
    <col min="7427" max="7427" width="12.85546875" style="3" customWidth="1"/>
    <col min="7428" max="7428" width="15.7109375" style="3" customWidth="1"/>
    <col min="7429" max="7430" width="9.140625" style="3"/>
    <col min="7431" max="7431" width="11.42578125" style="3" customWidth="1"/>
    <col min="7432" max="7432" width="12.28515625" style="3" customWidth="1"/>
    <col min="7433" max="7673" width="9.140625" style="3"/>
    <col min="7674" max="7674" width="0" style="3" hidden="1" customWidth="1"/>
    <col min="7675" max="7675" width="31.140625" style="3" bestFit="1" customWidth="1"/>
    <col min="7676" max="7676" width="9.140625" style="3"/>
    <col min="7677" max="7677" width="15.140625" style="3" customWidth="1"/>
    <col min="7678" max="7678" width="18.28515625" style="3" customWidth="1"/>
    <col min="7679" max="7679" width="12.140625" style="3" customWidth="1"/>
    <col min="7680" max="7681" width="9.140625" style="3"/>
    <col min="7682" max="7682" width="15.140625" style="3" bestFit="1" customWidth="1"/>
    <col min="7683" max="7683" width="12.85546875" style="3" customWidth="1"/>
    <col min="7684" max="7684" width="15.7109375" style="3" customWidth="1"/>
    <col min="7685" max="7686" width="9.140625" style="3"/>
    <col min="7687" max="7687" width="11.42578125" style="3" customWidth="1"/>
    <col min="7688" max="7688" width="12.28515625" style="3" customWidth="1"/>
    <col min="7689" max="7929" width="9.140625" style="3"/>
    <col min="7930" max="7930" width="0" style="3" hidden="1" customWidth="1"/>
    <col min="7931" max="7931" width="31.140625" style="3" bestFit="1" customWidth="1"/>
    <col min="7932" max="7932" width="9.140625" style="3"/>
    <col min="7933" max="7933" width="15.140625" style="3" customWidth="1"/>
    <col min="7934" max="7934" width="18.28515625" style="3" customWidth="1"/>
    <col min="7935" max="7935" width="12.140625" style="3" customWidth="1"/>
    <col min="7936" max="7937" width="9.140625" style="3"/>
    <col min="7938" max="7938" width="15.140625" style="3" bestFit="1" customWidth="1"/>
    <col min="7939" max="7939" width="12.85546875" style="3" customWidth="1"/>
    <col min="7940" max="7940" width="15.7109375" style="3" customWidth="1"/>
    <col min="7941" max="7942" width="9.140625" style="3"/>
    <col min="7943" max="7943" width="11.42578125" style="3" customWidth="1"/>
    <col min="7944" max="7944" width="12.28515625" style="3" customWidth="1"/>
    <col min="7945" max="8185" width="9.140625" style="3"/>
    <col min="8186" max="8186" width="0" style="3" hidden="1" customWidth="1"/>
    <col min="8187" max="8187" width="31.140625" style="3" bestFit="1" customWidth="1"/>
    <col min="8188" max="8188" width="9.140625" style="3"/>
    <col min="8189" max="8189" width="15.140625" style="3" customWidth="1"/>
    <col min="8190" max="8190" width="18.28515625" style="3" customWidth="1"/>
    <col min="8191" max="8191" width="12.140625" style="3" customWidth="1"/>
    <col min="8192" max="8193" width="9.140625" style="3"/>
    <col min="8194" max="8194" width="15.140625" style="3" bestFit="1" customWidth="1"/>
    <col min="8195" max="8195" width="12.85546875" style="3" customWidth="1"/>
    <col min="8196" max="8196" width="15.7109375" style="3" customWidth="1"/>
    <col min="8197" max="8198" width="9.140625" style="3"/>
    <col min="8199" max="8199" width="11.42578125" style="3" customWidth="1"/>
    <col min="8200" max="8200" width="12.28515625" style="3" customWidth="1"/>
    <col min="8201" max="8441" width="9.140625" style="3"/>
    <col min="8442" max="8442" width="0" style="3" hidden="1" customWidth="1"/>
    <col min="8443" max="8443" width="31.140625" style="3" bestFit="1" customWidth="1"/>
    <col min="8444" max="8444" width="9.140625" style="3"/>
    <col min="8445" max="8445" width="15.140625" style="3" customWidth="1"/>
    <col min="8446" max="8446" width="18.28515625" style="3" customWidth="1"/>
    <col min="8447" max="8447" width="12.140625" style="3" customWidth="1"/>
    <col min="8448" max="8449" width="9.140625" style="3"/>
    <col min="8450" max="8450" width="15.140625" style="3" bestFit="1" customWidth="1"/>
    <col min="8451" max="8451" width="12.85546875" style="3" customWidth="1"/>
    <col min="8452" max="8452" width="15.7109375" style="3" customWidth="1"/>
    <col min="8453" max="8454" width="9.140625" style="3"/>
    <col min="8455" max="8455" width="11.42578125" style="3" customWidth="1"/>
    <col min="8456" max="8456" width="12.28515625" style="3" customWidth="1"/>
    <col min="8457" max="8697" width="9.140625" style="3"/>
    <col min="8698" max="8698" width="0" style="3" hidden="1" customWidth="1"/>
    <col min="8699" max="8699" width="31.140625" style="3" bestFit="1" customWidth="1"/>
    <col min="8700" max="8700" width="9.140625" style="3"/>
    <col min="8701" max="8701" width="15.140625" style="3" customWidth="1"/>
    <col min="8702" max="8702" width="18.28515625" style="3" customWidth="1"/>
    <col min="8703" max="8703" width="12.140625" style="3" customWidth="1"/>
    <col min="8704" max="8705" width="9.140625" style="3"/>
    <col min="8706" max="8706" width="15.140625" style="3" bestFit="1" customWidth="1"/>
    <col min="8707" max="8707" width="12.85546875" style="3" customWidth="1"/>
    <col min="8708" max="8708" width="15.7109375" style="3" customWidth="1"/>
    <col min="8709" max="8710" width="9.140625" style="3"/>
    <col min="8711" max="8711" width="11.42578125" style="3" customWidth="1"/>
    <col min="8712" max="8712" width="12.28515625" style="3" customWidth="1"/>
    <col min="8713" max="8953" width="9.140625" style="3"/>
    <col min="8954" max="8954" width="0" style="3" hidden="1" customWidth="1"/>
    <col min="8955" max="8955" width="31.140625" style="3" bestFit="1" customWidth="1"/>
    <col min="8956" max="8956" width="9.140625" style="3"/>
    <col min="8957" max="8957" width="15.140625" style="3" customWidth="1"/>
    <col min="8958" max="8958" width="18.28515625" style="3" customWidth="1"/>
    <col min="8959" max="8959" width="12.140625" style="3" customWidth="1"/>
    <col min="8960" max="8961" width="9.140625" style="3"/>
    <col min="8962" max="8962" width="15.140625" style="3" bestFit="1" customWidth="1"/>
    <col min="8963" max="8963" width="12.85546875" style="3" customWidth="1"/>
    <col min="8964" max="8964" width="15.7109375" style="3" customWidth="1"/>
    <col min="8965" max="8966" width="9.140625" style="3"/>
    <col min="8967" max="8967" width="11.42578125" style="3" customWidth="1"/>
    <col min="8968" max="8968" width="12.28515625" style="3" customWidth="1"/>
    <col min="8969" max="9209" width="9.140625" style="3"/>
    <col min="9210" max="9210" width="0" style="3" hidden="1" customWidth="1"/>
    <col min="9211" max="9211" width="31.140625" style="3" bestFit="1" customWidth="1"/>
    <col min="9212" max="9212" width="9.140625" style="3"/>
    <col min="9213" max="9213" width="15.140625" style="3" customWidth="1"/>
    <col min="9214" max="9214" width="18.28515625" style="3" customWidth="1"/>
    <col min="9215" max="9215" width="12.140625" style="3" customWidth="1"/>
    <col min="9216" max="9217" width="9.140625" style="3"/>
    <col min="9218" max="9218" width="15.140625" style="3" bestFit="1" customWidth="1"/>
    <col min="9219" max="9219" width="12.85546875" style="3" customWidth="1"/>
    <col min="9220" max="9220" width="15.7109375" style="3" customWidth="1"/>
    <col min="9221" max="9222" width="9.140625" style="3"/>
    <col min="9223" max="9223" width="11.42578125" style="3" customWidth="1"/>
    <col min="9224" max="9224" width="12.28515625" style="3" customWidth="1"/>
    <col min="9225" max="9465" width="9.140625" style="3"/>
    <col min="9466" max="9466" width="0" style="3" hidden="1" customWidth="1"/>
    <col min="9467" max="9467" width="31.140625" style="3" bestFit="1" customWidth="1"/>
    <col min="9468" max="9468" width="9.140625" style="3"/>
    <col min="9469" max="9469" width="15.140625" style="3" customWidth="1"/>
    <col min="9470" max="9470" width="18.28515625" style="3" customWidth="1"/>
    <col min="9471" max="9471" width="12.140625" style="3" customWidth="1"/>
    <col min="9472" max="9473" width="9.140625" style="3"/>
    <col min="9474" max="9474" width="15.140625" style="3" bestFit="1" customWidth="1"/>
    <col min="9475" max="9475" width="12.85546875" style="3" customWidth="1"/>
    <col min="9476" max="9476" width="15.7109375" style="3" customWidth="1"/>
    <col min="9477" max="9478" width="9.140625" style="3"/>
    <col min="9479" max="9479" width="11.42578125" style="3" customWidth="1"/>
    <col min="9480" max="9480" width="12.28515625" style="3" customWidth="1"/>
    <col min="9481" max="9721" width="9.140625" style="3"/>
    <col min="9722" max="9722" width="0" style="3" hidden="1" customWidth="1"/>
    <col min="9723" max="9723" width="31.140625" style="3" bestFit="1" customWidth="1"/>
    <col min="9724" max="9724" width="9.140625" style="3"/>
    <col min="9725" max="9725" width="15.140625" style="3" customWidth="1"/>
    <col min="9726" max="9726" width="18.28515625" style="3" customWidth="1"/>
    <col min="9727" max="9727" width="12.140625" style="3" customWidth="1"/>
    <col min="9728" max="9729" width="9.140625" style="3"/>
    <col min="9730" max="9730" width="15.140625" style="3" bestFit="1" customWidth="1"/>
    <col min="9731" max="9731" width="12.85546875" style="3" customWidth="1"/>
    <col min="9732" max="9732" width="15.7109375" style="3" customWidth="1"/>
    <col min="9733" max="9734" width="9.140625" style="3"/>
    <col min="9735" max="9735" width="11.42578125" style="3" customWidth="1"/>
    <col min="9736" max="9736" width="12.28515625" style="3" customWidth="1"/>
    <col min="9737" max="9977" width="9.140625" style="3"/>
    <col min="9978" max="9978" width="0" style="3" hidden="1" customWidth="1"/>
    <col min="9979" max="9979" width="31.140625" style="3" bestFit="1" customWidth="1"/>
    <col min="9980" max="9980" width="9.140625" style="3"/>
    <col min="9981" max="9981" width="15.140625" style="3" customWidth="1"/>
    <col min="9982" max="9982" width="18.28515625" style="3" customWidth="1"/>
    <col min="9983" max="9983" width="12.140625" style="3" customWidth="1"/>
    <col min="9984" max="9985" width="9.140625" style="3"/>
    <col min="9986" max="9986" width="15.140625" style="3" bestFit="1" customWidth="1"/>
    <col min="9987" max="9987" width="12.85546875" style="3" customWidth="1"/>
    <col min="9988" max="9988" width="15.7109375" style="3" customWidth="1"/>
    <col min="9989" max="9990" width="9.140625" style="3"/>
    <col min="9991" max="9991" width="11.42578125" style="3" customWidth="1"/>
    <col min="9992" max="9992" width="12.28515625" style="3" customWidth="1"/>
    <col min="9993" max="10233" width="9.140625" style="3"/>
    <col min="10234" max="10234" width="0" style="3" hidden="1" customWidth="1"/>
    <col min="10235" max="10235" width="31.140625" style="3" bestFit="1" customWidth="1"/>
    <col min="10236" max="10236" width="9.140625" style="3"/>
    <col min="10237" max="10237" width="15.140625" style="3" customWidth="1"/>
    <col min="10238" max="10238" width="18.28515625" style="3" customWidth="1"/>
    <col min="10239" max="10239" width="12.140625" style="3" customWidth="1"/>
    <col min="10240" max="10241" width="9.140625" style="3"/>
    <col min="10242" max="10242" width="15.140625" style="3" bestFit="1" customWidth="1"/>
    <col min="10243" max="10243" width="12.85546875" style="3" customWidth="1"/>
    <col min="10244" max="10244" width="15.7109375" style="3" customWidth="1"/>
    <col min="10245" max="10246" width="9.140625" style="3"/>
    <col min="10247" max="10247" width="11.42578125" style="3" customWidth="1"/>
    <col min="10248" max="10248" width="12.28515625" style="3" customWidth="1"/>
    <col min="10249" max="10489" width="9.140625" style="3"/>
    <col min="10490" max="10490" width="0" style="3" hidden="1" customWidth="1"/>
    <col min="10491" max="10491" width="31.140625" style="3" bestFit="1" customWidth="1"/>
    <col min="10492" max="10492" width="9.140625" style="3"/>
    <col min="10493" max="10493" width="15.140625" style="3" customWidth="1"/>
    <col min="10494" max="10494" width="18.28515625" style="3" customWidth="1"/>
    <col min="10495" max="10495" width="12.140625" style="3" customWidth="1"/>
    <col min="10496" max="10497" width="9.140625" style="3"/>
    <col min="10498" max="10498" width="15.140625" style="3" bestFit="1" customWidth="1"/>
    <col min="10499" max="10499" width="12.85546875" style="3" customWidth="1"/>
    <col min="10500" max="10500" width="15.7109375" style="3" customWidth="1"/>
    <col min="10501" max="10502" width="9.140625" style="3"/>
    <col min="10503" max="10503" width="11.42578125" style="3" customWidth="1"/>
    <col min="10504" max="10504" width="12.28515625" style="3" customWidth="1"/>
    <col min="10505" max="10745" width="9.140625" style="3"/>
    <col min="10746" max="10746" width="0" style="3" hidden="1" customWidth="1"/>
    <col min="10747" max="10747" width="31.140625" style="3" bestFit="1" customWidth="1"/>
    <col min="10748" max="10748" width="9.140625" style="3"/>
    <col min="10749" max="10749" width="15.140625" style="3" customWidth="1"/>
    <col min="10750" max="10750" width="18.28515625" style="3" customWidth="1"/>
    <col min="10751" max="10751" width="12.140625" style="3" customWidth="1"/>
    <col min="10752" max="10753" width="9.140625" style="3"/>
    <col min="10754" max="10754" width="15.140625" style="3" bestFit="1" customWidth="1"/>
    <col min="10755" max="10755" width="12.85546875" style="3" customWidth="1"/>
    <col min="10756" max="10756" width="15.7109375" style="3" customWidth="1"/>
    <col min="10757" max="10758" width="9.140625" style="3"/>
    <col min="10759" max="10759" width="11.42578125" style="3" customWidth="1"/>
    <col min="10760" max="10760" width="12.28515625" style="3" customWidth="1"/>
    <col min="10761" max="11001" width="9.140625" style="3"/>
    <col min="11002" max="11002" width="0" style="3" hidden="1" customWidth="1"/>
    <col min="11003" max="11003" width="31.140625" style="3" bestFit="1" customWidth="1"/>
    <col min="11004" max="11004" width="9.140625" style="3"/>
    <col min="11005" max="11005" width="15.140625" style="3" customWidth="1"/>
    <col min="11006" max="11006" width="18.28515625" style="3" customWidth="1"/>
    <col min="11007" max="11007" width="12.140625" style="3" customWidth="1"/>
    <col min="11008" max="11009" width="9.140625" style="3"/>
    <col min="11010" max="11010" width="15.140625" style="3" bestFit="1" customWidth="1"/>
    <col min="11011" max="11011" width="12.85546875" style="3" customWidth="1"/>
    <col min="11012" max="11012" width="15.7109375" style="3" customWidth="1"/>
    <col min="11013" max="11014" width="9.140625" style="3"/>
    <col min="11015" max="11015" width="11.42578125" style="3" customWidth="1"/>
    <col min="11016" max="11016" width="12.28515625" style="3" customWidth="1"/>
    <col min="11017" max="11257" width="9.140625" style="3"/>
    <col min="11258" max="11258" width="0" style="3" hidden="1" customWidth="1"/>
    <col min="11259" max="11259" width="31.140625" style="3" bestFit="1" customWidth="1"/>
    <col min="11260" max="11260" width="9.140625" style="3"/>
    <col min="11261" max="11261" width="15.140625" style="3" customWidth="1"/>
    <col min="11262" max="11262" width="18.28515625" style="3" customWidth="1"/>
    <col min="11263" max="11263" width="12.140625" style="3" customWidth="1"/>
    <col min="11264" max="11265" width="9.140625" style="3"/>
    <col min="11266" max="11266" width="15.140625" style="3" bestFit="1" customWidth="1"/>
    <col min="11267" max="11267" width="12.85546875" style="3" customWidth="1"/>
    <col min="11268" max="11268" width="15.7109375" style="3" customWidth="1"/>
    <col min="11269" max="11270" width="9.140625" style="3"/>
    <col min="11271" max="11271" width="11.42578125" style="3" customWidth="1"/>
    <col min="11272" max="11272" width="12.28515625" style="3" customWidth="1"/>
    <col min="11273" max="11513" width="9.140625" style="3"/>
    <col min="11514" max="11514" width="0" style="3" hidden="1" customWidth="1"/>
    <col min="11515" max="11515" width="31.140625" style="3" bestFit="1" customWidth="1"/>
    <col min="11516" max="11516" width="9.140625" style="3"/>
    <col min="11517" max="11517" width="15.140625" style="3" customWidth="1"/>
    <col min="11518" max="11518" width="18.28515625" style="3" customWidth="1"/>
    <col min="11519" max="11519" width="12.140625" style="3" customWidth="1"/>
    <col min="11520" max="11521" width="9.140625" style="3"/>
    <col min="11522" max="11522" width="15.140625" style="3" bestFit="1" customWidth="1"/>
    <col min="11523" max="11523" width="12.85546875" style="3" customWidth="1"/>
    <col min="11524" max="11524" width="15.7109375" style="3" customWidth="1"/>
    <col min="11525" max="11526" width="9.140625" style="3"/>
    <col min="11527" max="11527" width="11.42578125" style="3" customWidth="1"/>
    <col min="11528" max="11528" width="12.28515625" style="3" customWidth="1"/>
    <col min="11529" max="11769" width="9.140625" style="3"/>
    <col min="11770" max="11770" width="0" style="3" hidden="1" customWidth="1"/>
    <col min="11771" max="11771" width="31.140625" style="3" bestFit="1" customWidth="1"/>
    <col min="11772" max="11772" width="9.140625" style="3"/>
    <col min="11773" max="11773" width="15.140625" style="3" customWidth="1"/>
    <col min="11774" max="11774" width="18.28515625" style="3" customWidth="1"/>
    <col min="11775" max="11775" width="12.140625" style="3" customWidth="1"/>
    <col min="11776" max="11777" width="9.140625" style="3"/>
    <col min="11778" max="11778" width="15.140625" style="3" bestFit="1" customWidth="1"/>
    <col min="11779" max="11779" width="12.85546875" style="3" customWidth="1"/>
    <col min="11780" max="11780" width="15.7109375" style="3" customWidth="1"/>
    <col min="11781" max="11782" width="9.140625" style="3"/>
    <col min="11783" max="11783" width="11.42578125" style="3" customWidth="1"/>
    <col min="11784" max="11784" width="12.28515625" style="3" customWidth="1"/>
    <col min="11785" max="12025" width="9.140625" style="3"/>
    <col min="12026" max="12026" width="0" style="3" hidden="1" customWidth="1"/>
    <col min="12027" max="12027" width="31.140625" style="3" bestFit="1" customWidth="1"/>
    <col min="12028" max="12028" width="9.140625" style="3"/>
    <col min="12029" max="12029" width="15.140625" style="3" customWidth="1"/>
    <col min="12030" max="12030" width="18.28515625" style="3" customWidth="1"/>
    <col min="12031" max="12031" width="12.140625" style="3" customWidth="1"/>
    <col min="12032" max="12033" width="9.140625" style="3"/>
    <col min="12034" max="12034" width="15.140625" style="3" bestFit="1" customWidth="1"/>
    <col min="12035" max="12035" width="12.85546875" style="3" customWidth="1"/>
    <col min="12036" max="12036" width="15.7109375" style="3" customWidth="1"/>
    <col min="12037" max="12038" width="9.140625" style="3"/>
    <col min="12039" max="12039" width="11.42578125" style="3" customWidth="1"/>
    <col min="12040" max="12040" width="12.28515625" style="3" customWidth="1"/>
    <col min="12041" max="12281" width="9.140625" style="3"/>
    <col min="12282" max="12282" width="0" style="3" hidden="1" customWidth="1"/>
    <col min="12283" max="12283" width="31.140625" style="3" bestFit="1" customWidth="1"/>
    <col min="12284" max="12284" width="9.140625" style="3"/>
    <col min="12285" max="12285" width="15.140625" style="3" customWidth="1"/>
    <col min="12286" max="12286" width="18.28515625" style="3" customWidth="1"/>
    <col min="12287" max="12287" width="12.140625" style="3" customWidth="1"/>
    <col min="12288" max="12289" width="9.140625" style="3"/>
    <col min="12290" max="12290" width="15.140625" style="3" bestFit="1" customWidth="1"/>
    <col min="12291" max="12291" width="12.85546875" style="3" customWidth="1"/>
    <col min="12292" max="12292" width="15.7109375" style="3" customWidth="1"/>
    <col min="12293" max="12294" width="9.140625" style="3"/>
    <col min="12295" max="12295" width="11.42578125" style="3" customWidth="1"/>
    <col min="12296" max="12296" width="12.28515625" style="3" customWidth="1"/>
    <col min="12297" max="12537" width="9.140625" style="3"/>
    <col min="12538" max="12538" width="0" style="3" hidden="1" customWidth="1"/>
    <col min="12539" max="12539" width="31.140625" style="3" bestFit="1" customWidth="1"/>
    <col min="12540" max="12540" width="9.140625" style="3"/>
    <col min="12541" max="12541" width="15.140625" style="3" customWidth="1"/>
    <col min="12542" max="12542" width="18.28515625" style="3" customWidth="1"/>
    <col min="12543" max="12543" width="12.140625" style="3" customWidth="1"/>
    <col min="12544" max="12545" width="9.140625" style="3"/>
    <col min="12546" max="12546" width="15.140625" style="3" bestFit="1" customWidth="1"/>
    <col min="12547" max="12547" width="12.85546875" style="3" customWidth="1"/>
    <col min="12548" max="12548" width="15.7109375" style="3" customWidth="1"/>
    <col min="12549" max="12550" width="9.140625" style="3"/>
    <col min="12551" max="12551" width="11.42578125" style="3" customWidth="1"/>
    <col min="12552" max="12552" width="12.28515625" style="3" customWidth="1"/>
    <col min="12553" max="12793" width="9.140625" style="3"/>
    <col min="12794" max="12794" width="0" style="3" hidden="1" customWidth="1"/>
    <col min="12795" max="12795" width="31.140625" style="3" bestFit="1" customWidth="1"/>
    <col min="12796" max="12796" width="9.140625" style="3"/>
    <col min="12797" max="12797" width="15.140625" style="3" customWidth="1"/>
    <col min="12798" max="12798" width="18.28515625" style="3" customWidth="1"/>
    <col min="12799" max="12799" width="12.140625" style="3" customWidth="1"/>
    <col min="12800" max="12801" width="9.140625" style="3"/>
    <col min="12802" max="12802" width="15.140625" style="3" bestFit="1" customWidth="1"/>
    <col min="12803" max="12803" width="12.85546875" style="3" customWidth="1"/>
    <col min="12804" max="12804" width="15.7109375" style="3" customWidth="1"/>
    <col min="12805" max="12806" width="9.140625" style="3"/>
    <col min="12807" max="12807" width="11.42578125" style="3" customWidth="1"/>
    <col min="12808" max="12808" width="12.28515625" style="3" customWidth="1"/>
    <col min="12809" max="13049" width="9.140625" style="3"/>
    <col min="13050" max="13050" width="0" style="3" hidden="1" customWidth="1"/>
    <col min="13051" max="13051" width="31.140625" style="3" bestFit="1" customWidth="1"/>
    <col min="13052" max="13052" width="9.140625" style="3"/>
    <col min="13053" max="13053" width="15.140625" style="3" customWidth="1"/>
    <col min="13054" max="13054" width="18.28515625" style="3" customWidth="1"/>
    <col min="13055" max="13055" width="12.140625" style="3" customWidth="1"/>
    <col min="13056" max="13057" width="9.140625" style="3"/>
    <col min="13058" max="13058" width="15.140625" style="3" bestFit="1" customWidth="1"/>
    <col min="13059" max="13059" width="12.85546875" style="3" customWidth="1"/>
    <col min="13060" max="13060" width="15.7109375" style="3" customWidth="1"/>
    <col min="13061" max="13062" width="9.140625" style="3"/>
    <col min="13063" max="13063" width="11.42578125" style="3" customWidth="1"/>
    <col min="13064" max="13064" width="12.28515625" style="3" customWidth="1"/>
    <col min="13065" max="13305" width="9.140625" style="3"/>
    <col min="13306" max="13306" width="0" style="3" hidden="1" customWidth="1"/>
    <col min="13307" max="13307" width="31.140625" style="3" bestFit="1" customWidth="1"/>
    <col min="13308" max="13308" width="9.140625" style="3"/>
    <col min="13309" max="13309" width="15.140625" style="3" customWidth="1"/>
    <col min="13310" max="13310" width="18.28515625" style="3" customWidth="1"/>
    <col min="13311" max="13311" width="12.140625" style="3" customWidth="1"/>
    <col min="13312" max="13313" width="9.140625" style="3"/>
    <col min="13314" max="13314" width="15.140625" style="3" bestFit="1" customWidth="1"/>
    <col min="13315" max="13315" width="12.85546875" style="3" customWidth="1"/>
    <col min="13316" max="13316" width="15.7109375" style="3" customWidth="1"/>
    <col min="13317" max="13318" width="9.140625" style="3"/>
    <col min="13319" max="13319" width="11.42578125" style="3" customWidth="1"/>
    <col min="13320" max="13320" width="12.28515625" style="3" customWidth="1"/>
    <col min="13321" max="13561" width="9.140625" style="3"/>
    <col min="13562" max="13562" width="0" style="3" hidden="1" customWidth="1"/>
    <col min="13563" max="13563" width="31.140625" style="3" bestFit="1" customWidth="1"/>
    <col min="13564" max="13564" width="9.140625" style="3"/>
    <col min="13565" max="13565" width="15.140625" style="3" customWidth="1"/>
    <col min="13566" max="13566" width="18.28515625" style="3" customWidth="1"/>
    <col min="13567" max="13567" width="12.140625" style="3" customWidth="1"/>
    <col min="13568" max="13569" width="9.140625" style="3"/>
    <col min="13570" max="13570" width="15.140625" style="3" bestFit="1" customWidth="1"/>
    <col min="13571" max="13571" width="12.85546875" style="3" customWidth="1"/>
    <col min="13572" max="13572" width="15.7109375" style="3" customWidth="1"/>
    <col min="13573" max="13574" width="9.140625" style="3"/>
    <col min="13575" max="13575" width="11.42578125" style="3" customWidth="1"/>
    <col min="13576" max="13576" width="12.28515625" style="3" customWidth="1"/>
    <col min="13577" max="13817" width="9.140625" style="3"/>
    <col min="13818" max="13818" width="0" style="3" hidden="1" customWidth="1"/>
    <col min="13819" max="13819" width="31.140625" style="3" bestFit="1" customWidth="1"/>
    <col min="13820" max="13820" width="9.140625" style="3"/>
    <col min="13821" max="13821" width="15.140625" style="3" customWidth="1"/>
    <col min="13822" max="13822" width="18.28515625" style="3" customWidth="1"/>
    <col min="13823" max="13823" width="12.140625" style="3" customWidth="1"/>
    <col min="13824" max="13825" width="9.140625" style="3"/>
    <col min="13826" max="13826" width="15.140625" style="3" bestFit="1" customWidth="1"/>
    <col min="13827" max="13827" width="12.85546875" style="3" customWidth="1"/>
    <col min="13828" max="13828" width="15.7109375" style="3" customWidth="1"/>
    <col min="13829" max="13830" width="9.140625" style="3"/>
    <col min="13831" max="13831" width="11.42578125" style="3" customWidth="1"/>
    <col min="13832" max="13832" width="12.28515625" style="3" customWidth="1"/>
    <col min="13833" max="14073" width="9.140625" style="3"/>
    <col min="14074" max="14074" width="0" style="3" hidden="1" customWidth="1"/>
    <col min="14075" max="14075" width="31.140625" style="3" bestFit="1" customWidth="1"/>
    <col min="14076" max="14076" width="9.140625" style="3"/>
    <col min="14077" max="14077" width="15.140625" style="3" customWidth="1"/>
    <col min="14078" max="14078" width="18.28515625" style="3" customWidth="1"/>
    <col min="14079" max="14079" width="12.140625" style="3" customWidth="1"/>
    <col min="14080" max="14081" width="9.140625" style="3"/>
    <col min="14082" max="14082" width="15.140625" style="3" bestFit="1" customWidth="1"/>
    <col min="14083" max="14083" width="12.85546875" style="3" customWidth="1"/>
    <col min="14084" max="14084" width="15.7109375" style="3" customWidth="1"/>
    <col min="14085" max="14086" width="9.140625" style="3"/>
    <col min="14087" max="14087" width="11.42578125" style="3" customWidth="1"/>
    <col min="14088" max="14088" width="12.28515625" style="3" customWidth="1"/>
    <col min="14089" max="14329" width="9.140625" style="3"/>
    <col min="14330" max="14330" width="0" style="3" hidden="1" customWidth="1"/>
    <col min="14331" max="14331" width="31.140625" style="3" bestFit="1" customWidth="1"/>
    <col min="14332" max="14332" width="9.140625" style="3"/>
    <col min="14333" max="14333" width="15.140625" style="3" customWidth="1"/>
    <col min="14334" max="14334" width="18.28515625" style="3" customWidth="1"/>
    <col min="14335" max="14335" width="12.140625" style="3" customWidth="1"/>
    <col min="14336" max="14337" width="9.140625" style="3"/>
    <col min="14338" max="14338" width="15.140625" style="3" bestFit="1" customWidth="1"/>
    <col min="14339" max="14339" width="12.85546875" style="3" customWidth="1"/>
    <col min="14340" max="14340" width="15.7109375" style="3" customWidth="1"/>
    <col min="14341" max="14342" width="9.140625" style="3"/>
    <col min="14343" max="14343" width="11.42578125" style="3" customWidth="1"/>
    <col min="14344" max="14344" width="12.28515625" style="3" customWidth="1"/>
    <col min="14345" max="14585" width="9.140625" style="3"/>
    <col min="14586" max="14586" width="0" style="3" hidden="1" customWidth="1"/>
    <col min="14587" max="14587" width="31.140625" style="3" bestFit="1" customWidth="1"/>
    <col min="14588" max="14588" width="9.140625" style="3"/>
    <col min="14589" max="14589" width="15.140625" style="3" customWidth="1"/>
    <col min="14590" max="14590" width="18.28515625" style="3" customWidth="1"/>
    <col min="14591" max="14591" width="12.140625" style="3" customWidth="1"/>
    <col min="14592" max="14593" width="9.140625" style="3"/>
    <col min="14594" max="14594" width="15.140625" style="3" bestFit="1" customWidth="1"/>
    <col min="14595" max="14595" width="12.85546875" style="3" customWidth="1"/>
    <col min="14596" max="14596" width="15.7109375" style="3" customWidth="1"/>
    <col min="14597" max="14598" width="9.140625" style="3"/>
    <col min="14599" max="14599" width="11.42578125" style="3" customWidth="1"/>
    <col min="14600" max="14600" width="12.28515625" style="3" customWidth="1"/>
    <col min="14601" max="14841" width="9.140625" style="3"/>
    <col min="14842" max="14842" width="0" style="3" hidden="1" customWidth="1"/>
    <col min="14843" max="14843" width="31.140625" style="3" bestFit="1" customWidth="1"/>
    <col min="14844" max="14844" width="9.140625" style="3"/>
    <col min="14845" max="14845" width="15.140625" style="3" customWidth="1"/>
    <col min="14846" max="14846" width="18.28515625" style="3" customWidth="1"/>
    <col min="14847" max="14847" width="12.140625" style="3" customWidth="1"/>
    <col min="14848" max="14849" width="9.140625" style="3"/>
    <col min="14850" max="14850" width="15.140625" style="3" bestFit="1" customWidth="1"/>
    <col min="14851" max="14851" width="12.85546875" style="3" customWidth="1"/>
    <col min="14852" max="14852" width="15.7109375" style="3" customWidth="1"/>
    <col min="14853" max="14854" width="9.140625" style="3"/>
    <col min="14855" max="14855" width="11.42578125" style="3" customWidth="1"/>
    <col min="14856" max="14856" width="12.28515625" style="3" customWidth="1"/>
    <col min="14857" max="15097" width="9.140625" style="3"/>
    <col min="15098" max="15098" width="0" style="3" hidden="1" customWidth="1"/>
    <col min="15099" max="15099" width="31.140625" style="3" bestFit="1" customWidth="1"/>
    <col min="15100" max="15100" width="9.140625" style="3"/>
    <col min="15101" max="15101" width="15.140625" style="3" customWidth="1"/>
    <col min="15102" max="15102" width="18.28515625" style="3" customWidth="1"/>
    <col min="15103" max="15103" width="12.140625" style="3" customWidth="1"/>
    <col min="15104" max="15105" width="9.140625" style="3"/>
    <col min="15106" max="15106" width="15.140625" style="3" bestFit="1" customWidth="1"/>
    <col min="15107" max="15107" width="12.85546875" style="3" customWidth="1"/>
    <col min="15108" max="15108" width="15.7109375" style="3" customWidth="1"/>
    <col min="15109" max="15110" width="9.140625" style="3"/>
    <col min="15111" max="15111" width="11.42578125" style="3" customWidth="1"/>
    <col min="15112" max="15112" width="12.28515625" style="3" customWidth="1"/>
    <col min="15113" max="15353" width="9.140625" style="3"/>
    <col min="15354" max="15354" width="0" style="3" hidden="1" customWidth="1"/>
    <col min="15355" max="15355" width="31.140625" style="3" bestFit="1" customWidth="1"/>
    <col min="15356" max="15356" width="9.140625" style="3"/>
    <col min="15357" max="15357" width="15.140625" style="3" customWidth="1"/>
    <col min="15358" max="15358" width="18.28515625" style="3" customWidth="1"/>
    <col min="15359" max="15359" width="12.140625" style="3" customWidth="1"/>
    <col min="15360" max="15361" width="9.140625" style="3"/>
    <col min="15362" max="15362" width="15.140625" style="3" bestFit="1" customWidth="1"/>
    <col min="15363" max="15363" width="12.85546875" style="3" customWidth="1"/>
    <col min="15364" max="15364" width="15.7109375" style="3" customWidth="1"/>
    <col min="15365" max="15366" width="9.140625" style="3"/>
    <col min="15367" max="15367" width="11.42578125" style="3" customWidth="1"/>
    <col min="15368" max="15368" width="12.28515625" style="3" customWidth="1"/>
    <col min="15369" max="15609" width="9.140625" style="3"/>
    <col min="15610" max="15610" width="0" style="3" hidden="1" customWidth="1"/>
    <col min="15611" max="15611" width="31.140625" style="3" bestFit="1" customWidth="1"/>
    <col min="15612" max="15612" width="9.140625" style="3"/>
    <col min="15613" max="15613" width="15.140625" style="3" customWidth="1"/>
    <col min="15614" max="15614" width="18.28515625" style="3" customWidth="1"/>
    <col min="15615" max="15615" width="12.140625" style="3" customWidth="1"/>
    <col min="15616" max="15617" width="9.140625" style="3"/>
    <col min="15618" max="15618" width="15.140625" style="3" bestFit="1" customWidth="1"/>
    <col min="15619" max="15619" width="12.85546875" style="3" customWidth="1"/>
    <col min="15620" max="15620" width="15.7109375" style="3" customWidth="1"/>
    <col min="15621" max="15622" width="9.140625" style="3"/>
    <col min="15623" max="15623" width="11.42578125" style="3" customWidth="1"/>
    <col min="15624" max="15624" width="12.28515625" style="3" customWidth="1"/>
    <col min="15625" max="15865" width="9.140625" style="3"/>
    <col min="15866" max="15866" width="0" style="3" hidden="1" customWidth="1"/>
    <col min="15867" max="15867" width="31.140625" style="3" bestFit="1" customWidth="1"/>
    <col min="15868" max="15868" width="9.140625" style="3"/>
    <col min="15869" max="15869" width="15.140625" style="3" customWidth="1"/>
    <col min="15870" max="15870" width="18.28515625" style="3" customWidth="1"/>
    <col min="15871" max="15871" width="12.140625" style="3" customWidth="1"/>
    <col min="15872" max="15873" width="9.140625" style="3"/>
    <col min="15874" max="15874" width="15.140625" style="3" bestFit="1" customWidth="1"/>
    <col min="15875" max="15875" width="12.85546875" style="3" customWidth="1"/>
    <col min="15876" max="15876" width="15.7109375" style="3" customWidth="1"/>
    <col min="15877" max="15878" width="9.140625" style="3"/>
    <col min="15879" max="15879" width="11.42578125" style="3" customWidth="1"/>
    <col min="15880" max="15880" width="12.28515625" style="3" customWidth="1"/>
    <col min="15881" max="16121" width="9.140625" style="3"/>
    <col min="16122" max="16122" width="0" style="3" hidden="1" customWidth="1"/>
    <col min="16123" max="16123" width="31.140625" style="3" bestFit="1" customWidth="1"/>
    <col min="16124" max="16124" width="9.140625" style="3"/>
    <col min="16125" max="16125" width="15.140625" style="3" customWidth="1"/>
    <col min="16126" max="16126" width="18.28515625" style="3" customWidth="1"/>
    <col min="16127" max="16127" width="12.140625" style="3" customWidth="1"/>
    <col min="16128" max="16129" width="9.140625" style="3"/>
    <col min="16130" max="16130" width="15.140625" style="3" bestFit="1" customWidth="1"/>
    <col min="16131" max="16131" width="12.85546875" style="3" customWidth="1"/>
    <col min="16132" max="16132" width="15.7109375" style="3" customWidth="1"/>
    <col min="16133" max="16134" width="9.140625" style="3"/>
    <col min="16135" max="16135" width="11.42578125" style="3" customWidth="1"/>
    <col min="16136" max="16136" width="12.28515625" style="3" customWidth="1"/>
    <col min="16137" max="16384" width="9.140625" style="3"/>
  </cols>
  <sheetData>
    <row r="1" spans="1:8" ht="19.5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</row>
    <row r="2" spans="1:8" ht="19.5" customHeight="1" x14ac:dyDescent="0.25">
      <c r="A2" s="2" t="s">
        <v>2</v>
      </c>
      <c r="B2" s="2"/>
      <c r="C2" s="2"/>
      <c r="D2" s="2" t="s">
        <v>3</v>
      </c>
      <c r="E2" s="2"/>
      <c r="F2" s="2"/>
      <c r="G2" s="2"/>
    </row>
    <row r="3" spans="1:8" ht="29.25" customHeight="1" x14ac:dyDescent="0.25">
      <c r="A3" s="5" t="s">
        <v>4</v>
      </c>
      <c r="B3" s="5"/>
      <c r="C3" s="5"/>
      <c r="D3" s="5"/>
      <c r="E3" s="5"/>
      <c r="F3" s="5"/>
      <c r="G3" s="5"/>
    </row>
    <row r="4" spans="1:8" s="11" customFormat="1" ht="48.75" customHeight="1" x14ac:dyDescent="0.25">
      <c r="A4" s="6" t="s">
        <v>5</v>
      </c>
      <c r="B4" s="6"/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</row>
    <row r="5" spans="1:8" s="4" customFormat="1" ht="17.25" customHeight="1" x14ac:dyDescent="0.25">
      <c r="A5" s="12">
        <f>IF(B5=" "," ",SUBTOTAL(3,$B$5:B5))</f>
        <v>1</v>
      </c>
      <c r="B5" s="12">
        <v>175</v>
      </c>
      <c r="C5" s="13" t="s">
        <v>11</v>
      </c>
      <c r="D5" s="14" t="s">
        <v>12</v>
      </c>
      <c r="E5" s="15">
        <v>38000</v>
      </c>
      <c r="F5" s="16"/>
      <c r="G5" s="17"/>
      <c r="H5" s="3"/>
    </row>
    <row r="6" spans="1:8" s="4" customFormat="1" ht="17.25" customHeight="1" x14ac:dyDescent="0.25">
      <c r="A6" s="12">
        <f>IF(B6=" "," ",SUBTOTAL(3,$B$5:B6))</f>
        <v>2</v>
      </c>
      <c r="B6" s="12">
        <v>185</v>
      </c>
      <c r="C6" s="13" t="s">
        <v>13</v>
      </c>
      <c r="D6" s="14" t="s">
        <v>12</v>
      </c>
      <c r="E6" s="15">
        <v>38000</v>
      </c>
      <c r="F6" s="16"/>
      <c r="G6" s="17"/>
      <c r="H6" s="3"/>
    </row>
    <row r="7" spans="1:8" s="4" customFormat="1" ht="17.25" customHeight="1" x14ac:dyDescent="0.25">
      <c r="A7" s="12">
        <f>IF(B7=" "," ",SUBTOTAL(3,$B$5:B7))</f>
        <v>3</v>
      </c>
      <c r="B7" s="12">
        <v>186</v>
      </c>
      <c r="C7" s="13" t="s">
        <v>14</v>
      </c>
      <c r="D7" s="14" t="s">
        <v>12</v>
      </c>
      <c r="E7" s="15">
        <v>38000</v>
      </c>
      <c r="F7" s="16"/>
      <c r="G7" s="17"/>
      <c r="H7" s="3"/>
    </row>
    <row r="8" spans="1:8" s="4" customFormat="1" ht="17.25" customHeight="1" x14ac:dyDescent="0.25">
      <c r="A8" s="12">
        <f>IF(B8=" "," ",SUBTOTAL(3,$B$5:B8))</f>
        <v>4</v>
      </c>
      <c r="B8" s="12">
        <v>187</v>
      </c>
      <c r="C8" s="13" t="s">
        <v>15</v>
      </c>
      <c r="D8" s="14" t="s">
        <v>12</v>
      </c>
      <c r="E8" s="15">
        <v>38000</v>
      </c>
      <c r="F8" s="16"/>
      <c r="G8" s="17"/>
      <c r="H8" s="3"/>
    </row>
    <row r="9" spans="1:8" s="4" customFormat="1" ht="17.25" customHeight="1" x14ac:dyDescent="0.25">
      <c r="A9" s="12">
        <f>IF(B9=" "," ",SUBTOTAL(3,$B$5:B9))</f>
        <v>5</v>
      </c>
      <c r="B9" s="12">
        <v>188</v>
      </c>
      <c r="C9" s="13" t="s">
        <v>16</v>
      </c>
      <c r="D9" s="14" t="s">
        <v>12</v>
      </c>
      <c r="E9" s="15">
        <v>38000</v>
      </c>
      <c r="F9" s="16"/>
      <c r="G9" s="17"/>
      <c r="H9" s="3"/>
    </row>
    <row r="10" spans="1:8" s="4" customFormat="1" ht="17.25" customHeight="1" x14ac:dyDescent="0.25">
      <c r="A10" s="12">
        <f>IF(B10=" "," ",SUBTOTAL(3,$B$5:B10))</f>
        <v>6</v>
      </c>
      <c r="B10" s="12">
        <v>189</v>
      </c>
      <c r="C10" s="13" t="s">
        <v>17</v>
      </c>
      <c r="D10" s="14" t="s">
        <v>12</v>
      </c>
      <c r="E10" s="15">
        <v>38000</v>
      </c>
      <c r="F10" s="16"/>
      <c r="G10" s="17"/>
      <c r="H10" s="3"/>
    </row>
    <row r="11" spans="1:8" s="4" customFormat="1" ht="17.25" customHeight="1" x14ac:dyDescent="0.25">
      <c r="A11" s="12">
        <f>IF(B11=" "," ",SUBTOTAL(3,$B$5:B11))</f>
        <v>7</v>
      </c>
      <c r="B11" s="12">
        <v>190</v>
      </c>
      <c r="C11" s="13" t="s">
        <v>18</v>
      </c>
      <c r="D11" s="14" t="s">
        <v>12</v>
      </c>
      <c r="E11" s="15">
        <v>38000</v>
      </c>
      <c r="F11" s="16"/>
      <c r="G11" s="17"/>
      <c r="H11" s="3"/>
    </row>
    <row r="12" spans="1:8" s="4" customFormat="1" ht="17.25" customHeight="1" x14ac:dyDescent="0.25">
      <c r="A12" s="12">
        <f>IF(B12=" "," ",SUBTOTAL(3,$B$5:B12))</f>
        <v>8</v>
      </c>
      <c r="B12" s="12">
        <v>191</v>
      </c>
      <c r="C12" s="13" t="s">
        <v>19</v>
      </c>
      <c r="D12" s="14" t="s">
        <v>12</v>
      </c>
      <c r="E12" s="15">
        <v>38000</v>
      </c>
      <c r="F12" s="16"/>
      <c r="G12" s="17"/>
      <c r="H12" s="3"/>
    </row>
    <row r="13" spans="1:8" s="4" customFormat="1" ht="17.25" customHeight="1" x14ac:dyDescent="0.25">
      <c r="A13" s="12">
        <f>IF(B13=" "," ",SUBTOTAL(3,$B$5:B13))</f>
        <v>9</v>
      </c>
      <c r="B13" s="12">
        <v>192</v>
      </c>
      <c r="C13" s="13" t="s">
        <v>20</v>
      </c>
      <c r="D13" s="14" t="s">
        <v>12</v>
      </c>
      <c r="E13" s="15">
        <v>38000</v>
      </c>
      <c r="F13" s="16"/>
      <c r="G13" s="17"/>
      <c r="H13" s="3"/>
    </row>
    <row r="14" spans="1:8" s="4" customFormat="1" ht="17.25" customHeight="1" x14ac:dyDescent="0.25">
      <c r="A14" s="12">
        <f>IF(B14=" "," ",SUBTOTAL(3,$B$5:B14))</f>
        <v>10</v>
      </c>
      <c r="B14" s="12">
        <v>193</v>
      </c>
      <c r="C14" s="13" t="s">
        <v>21</v>
      </c>
      <c r="D14" s="14" t="s">
        <v>12</v>
      </c>
      <c r="E14" s="15">
        <v>38000</v>
      </c>
      <c r="F14" s="16"/>
      <c r="G14" s="17"/>
      <c r="H14" s="3"/>
    </row>
    <row r="15" spans="1:8" s="4" customFormat="1" ht="17.25" customHeight="1" x14ac:dyDescent="0.25">
      <c r="A15" s="12">
        <f>IF(B15=" "," ",SUBTOTAL(3,$B$5:B15))</f>
        <v>11</v>
      </c>
      <c r="B15" s="12">
        <v>194</v>
      </c>
      <c r="C15" s="13" t="s">
        <v>22</v>
      </c>
      <c r="D15" s="14" t="s">
        <v>12</v>
      </c>
      <c r="E15" s="15">
        <v>38000</v>
      </c>
      <c r="F15" s="16"/>
      <c r="G15" s="17"/>
      <c r="H15" s="3"/>
    </row>
    <row r="16" spans="1:8" s="4" customFormat="1" ht="17.25" customHeight="1" x14ac:dyDescent="0.25">
      <c r="A16" s="12">
        <f>IF(B16=" "," ",SUBTOTAL(3,$B$5:B16))</f>
        <v>12</v>
      </c>
      <c r="B16" s="12">
        <v>195</v>
      </c>
      <c r="C16" s="13" t="s">
        <v>23</v>
      </c>
      <c r="D16" s="14" t="s">
        <v>12</v>
      </c>
      <c r="E16" s="15">
        <v>38000</v>
      </c>
      <c r="F16" s="16"/>
      <c r="G16" s="17"/>
      <c r="H16" s="3"/>
    </row>
    <row r="17" spans="1:8" s="4" customFormat="1" ht="17.25" customHeight="1" x14ac:dyDescent="0.25">
      <c r="A17" s="12">
        <f>IF(B17=" "," ",SUBTOTAL(3,$B$5:B17))</f>
        <v>13</v>
      </c>
      <c r="B17" s="12">
        <v>196</v>
      </c>
      <c r="C17" s="13" t="s">
        <v>24</v>
      </c>
      <c r="D17" s="18" t="s">
        <v>12</v>
      </c>
      <c r="E17" s="15">
        <v>38000</v>
      </c>
      <c r="F17" s="16"/>
      <c r="G17" s="17"/>
      <c r="H17" s="3"/>
    </row>
    <row r="18" spans="1:8" s="4" customFormat="1" ht="17.25" customHeight="1" x14ac:dyDescent="0.25">
      <c r="A18" s="12">
        <f>IF(B18=" "," ",SUBTOTAL(3,$B$5:B18))</f>
        <v>14</v>
      </c>
      <c r="B18" s="12">
        <v>197</v>
      </c>
      <c r="C18" s="13" t="s">
        <v>25</v>
      </c>
      <c r="D18" s="14" t="s">
        <v>12</v>
      </c>
      <c r="E18" s="15">
        <v>38000</v>
      </c>
      <c r="F18" s="16"/>
      <c r="G18" s="17"/>
      <c r="H18" s="3"/>
    </row>
    <row r="19" spans="1:8" s="4" customFormat="1" ht="17.25" customHeight="1" x14ac:dyDescent="0.25">
      <c r="A19" s="12">
        <f>IF(B19=" "," ",SUBTOTAL(3,$B$5:B19))</f>
        <v>15</v>
      </c>
      <c r="B19" s="12">
        <v>198</v>
      </c>
      <c r="C19" s="13" t="s">
        <v>26</v>
      </c>
      <c r="D19" s="14" t="s">
        <v>12</v>
      </c>
      <c r="E19" s="15">
        <v>38000</v>
      </c>
      <c r="F19" s="16"/>
      <c r="G19" s="17"/>
      <c r="H19" s="3"/>
    </row>
    <row r="20" spans="1:8" s="4" customFormat="1" ht="17.25" customHeight="1" x14ac:dyDescent="0.25">
      <c r="A20" s="12">
        <f>IF(B20=" "," ",SUBTOTAL(3,$B$5:B20))</f>
        <v>16</v>
      </c>
      <c r="B20" s="12">
        <v>199</v>
      </c>
      <c r="C20" s="13" t="s">
        <v>27</v>
      </c>
      <c r="D20" s="14" t="s">
        <v>12</v>
      </c>
      <c r="E20" s="15">
        <v>38000</v>
      </c>
      <c r="F20" s="16"/>
      <c r="G20" s="17"/>
      <c r="H20" s="3"/>
    </row>
    <row r="21" spans="1:8" s="4" customFormat="1" ht="17.25" customHeight="1" x14ac:dyDescent="0.25">
      <c r="A21" s="12">
        <f>IF(B21=" "," ",SUBTOTAL(3,$B$5:B21))</f>
        <v>17</v>
      </c>
      <c r="B21" s="12">
        <v>200</v>
      </c>
      <c r="C21" s="13" t="s">
        <v>28</v>
      </c>
      <c r="D21" s="14" t="s">
        <v>12</v>
      </c>
      <c r="E21" s="15">
        <v>38000</v>
      </c>
      <c r="F21" s="16"/>
      <c r="G21" s="17"/>
      <c r="H21" s="3"/>
    </row>
    <row r="22" spans="1:8" s="4" customFormat="1" ht="17.25" customHeight="1" x14ac:dyDescent="0.25">
      <c r="A22" s="12">
        <f>IF(B22=" "," ",SUBTOTAL(3,$B$5:B22))</f>
        <v>18</v>
      </c>
      <c r="B22" s="12">
        <v>201</v>
      </c>
      <c r="C22" s="13" t="s">
        <v>29</v>
      </c>
      <c r="D22" s="14" t="s">
        <v>12</v>
      </c>
      <c r="E22" s="15">
        <v>38000</v>
      </c>
      <c r="F22" s="16"/>
      <c r="G22" s="17"/>
      <c r="H22" s="3"/>
    </row>
    <row r="23" spans="1:8" s="4" customFormat="1" ht="17.25" customHeight="1" x14ac:dyDescent="0.25">
      <c r="A23" s="12">
        <f>IF(B23=" "," ",SUBTOTAL(3,$B$5:B23))</f>
        <v>19</v>
      </c>
      <c r="B23" s="12">
        <v>202</v>
      </c>
      <c r="C23" s="13" t="s">
        <v>30</v>
      </c>
      <c r="D23" s="14" t="s">
        <v>12</v>
      </c>
      <c r="E23" s="15">
        <v>38000</v>
      </c>
      <c r="F23" s="16"/>
      <c r="G23" s="17"/>
      <c r="H23" s="3"/>
    </row>
    <row r="24" spans="1:8" s="4" customFormat="1" ht="17.25" customHeight="1" x14ac:dyDescent="0.25">
      <c r="A24" s="12">
        <f>IF(B24=" "," ",SUBTOTAL(3,$B$5:B24))</f>
        <v>20</v>
      </c>
      <c r="B24" s="12">
        <v>203</v>
      </c>
      <c r="C24" s="13" t="s">
        <v>31</v>
      </c>
      <c r="D24" s="14" t="s">
        <v>12</v>
      </c>
      <c r="E24" s="15">
        <v>38000</v>
      </c>
      <c r="F24" s="16"/>
      <c r="G24" s="17"/>
      <c r="H24" s="3"/>
    </row>
    <row r="25" spans="1:8" s="4" customFormat="1" ht="17.25" customHeight="1" x14ac:dyDescent="0.25">
      <c r="A25" s="12">
        <f>IF(B25=" "," ",SUBTOTAL(3,$B$5:B25))</f>
        <v>21</v>
      </c>
      <c r="B25" s="12">
        <v>204</v>
      </c>
      <c r="C25" s="13" t="s">
        <v>32</v>
      </c>
      <c r="D25" s="14" t="s">
        <v>12</v>
      </c>
      <c r="E25" s="15">
        <v>38000</v>
      </c>
      <c r="F25" s="16"/>
      <c r="G25" s="17"/>
      <c r="H25" s="3"/>
    </row>
    <row r="26" spans="1:8" s="4" customFormat="1" ht="17.25" customHeight="1" x14ac:dyDescent="0.25">
      <c r="A26" s="12">
        <f>IF(B26=" "," ",SUBTOTAL(3,$B$5:B26))</f>
        <v>22</v>
      </c>
      <c r="B26" s="12">
        <v>205</v>
      </c>
      <c r="C26" s="13" t="s">
        <v>33</v>
      </c>
      <c r="D26" s="14" t="s">
        <v>12</v>
      </c>
      <c r="E26" s="15">
        <v>38000</v>
      </c>
      <c r="F26" s="16"/>
      <c r="G26" s="17"/>
      <c r="H26" s="3"/>
    </row>
    <row r="27" spans="1:8" s="4" customFormat="1" ht="17.25" customHeight="1" x14ac:dyDescent="0.25">
      <c r="A27" s="12">
        <f>IF(B27=" "," ",SUBTOTAL(3,$B$5:B27))</f>
        <v>23</v>
      </c>
      <c r="B27" s="12">
        <v>206</v>
      </c>
      <c r="C27" s="13" t="s">
        <v>34</v>
      </c>
      <c r="D27" s="14" t="s">
        <v>12</v>
      </c>
      <c r="E27" s="15">
        <v>38000</v>
      </c>
      <c r="F27" s="16"/>
      <c r="G27" s="17"/>
      <c r="H27" s="3"/>
    </row>
    <row r="28" spans="1:8" s="4" customFormat="1" ht="17.25" customHeight="1" x14ac:dyDescent="0.25">
      <c r="A28" s="12">
        <f>IF(B28=" "," ",SUBTOTAL(3,$B$5:B28))</f>
        <v>24</v>
      </c>
      <c r="B28" s="12">
        <v>207</v>
      </c>
      <c r="C28" s="13" t="s">
        <v>35</v>
      </c>
      <c r="D28" s="14" t="s">
        <v>12</v>
      </c>
      <c r="E28" s="15">
        <v>38000</v>
      </c>
      <c r="F28" s="16"/>
      <c r="G28" s="17"/>
      <c r="H28" s="3"/>
    </row>
    <row r="29" spans="1:8" s="4" customFormat="1" ht="17.25" customHeight="1" x14ac:dyDescent="0.25">
      <c r="A29" s="12">
        <f>IF(B29=" "," ",SUBTOTAL(3,$B$5:B29))</f>
        <v>25</v>
      </c>
      <c r="B29" s="12">
        <v>208</v>
      </c>
      <c r="C29" s="13" t="s">
        <v>36</v>
      </c>
      <c r="D29" s="14" t="s">
        <v>12</v>
      </c>
      <c r="E29" s="15">
        <v>38000</v>
      </c>
      <c r="F29" s="16"/>
      <c r="G29" s="17"/>
      <c r="H29" s="3"/>
    </row>
    <row r="30" spans="1:8" s="4" customFormat="1" ht="17.25" customHeight="1" x14ac:dyDescent="0.25">
      <c r="A30" s="12">
        <f>IF(B30=" "," ",SUBTOTAL(3,$B$5:B30))</f>
        <v>26</v>
      </c>
      <c r="B30" s="12">
        <v>209</v>
      </c>
      <c r="C30" s="13" t="s">
        <v>37</v>
      </c>
      <c r="D30" s="14" t="s">
        <v>12</v>
      </c>
      <c r="E30" s="15">
        <v>38000</v>
      </c>
      <c r="F30" s="16"/>
      <c r="G30" s="17"/>
      <c r="H30" s="3"/>
    </row>
    <row r="31" spans="1:8" s="4" customFormat="1" ht="17.25" customHeight="1" x14ac:dyDescent="0.25">
      <c r="A31" s="12">
        <f>IF(B31=" "," ",SUBTOTAL(3,$B$5:B31))</f>
        <v>27</v>
      </c>
      <c r="B31" s="12">
        <v>210</v>
      </c>
      <c r="C31" s="13" t="s">
        <v>38</v>
      </c>
      <c r="D31" s="14" t="s">
        <v>12</v>
      </c>
      <c r="E31" s="15">
        <v>38000</v>
      </c>
      <c r="F31" s="16"/>
      <c r="G31" s="17"/>
      <c r="H31" s="3"/>
    </row>
    <row r="32" spans="1:8" s="4" customFormat="1" ht="17.25" customHeight="1" x14ac:dyDescent="0.25">
      <c r="A32" s="12">
        <f>IF(B32=" "," ",SUBTOTAL(3,$B$5:B32))</f>
        <v>28</v>
      </c>
      <c r="B32" s="12">
        <v>211</v>
      </c>
      <c r="C32" s="13" t="s">
        <v>39</v>
      </c>
      <c r="D32" s="14" t="s">
        <v>12</v>
      </c>
      <c r="E32" s="15">
        <v>38000</v>
      </c>
      <c r="F32" s="16"/>
      <c r="G32" s="17"/>
      <c r="H32" s="3"/>
    </row>
    <row r="33" spans="1:8" s="4" customFormat="1" ht="17.25" customHeight="1" x14ac:dyDescent="0.25">
      <c r="A33" s="12">
        <f>IF(B33=" "," ",SUBTOTAL(3,$B$5:B33))</f>
        <v>29</v>
      </c>
      <c r="B33" s="12">
        <v>212</v>
      </c>
      <c r="C33" s="13" t="s">
        <v>40</v>
      </c>
      <c r="D33" s="14" t="s">
        <v>12</v>
      </c>
      <c r="E33" s="15">
        <v>38000</v>
      </c>
      <c r="F33" s="16"/>
      <c r="G33" s="17"/>
      <c r="H33" s="3"/>
    </row>
    <row r="34" spans="1:8" s="4" customFormat="1" ht="17.25" customHeight="1" x14ac:dyDescent="0.25">
      <c r="A34" s="12">
        <f>IF(B34=" "," ",SUBTOTAL(3,$B$5:B34))</f>
        <v>30</v>
      </c>
      <c r="B34" s="12">
        <v>213</v>
      </c>
      <c r="C34" s="13" t="s">
        <v>41</v>
      </c>
      <c r="D34" s="14" t="s">
        <v>12</v>
      </c>
      <c r="E34" s="15">
        <v>38000</v>
      </c>
      <c r="F34" s="16"/>
      <c r="G34" s="17"/>
      <c r="H34" s="3"/>
    </row>
    <row r="35" spans="1:8" s="4" customFormat="1" ht="17.25" customHeight="1" x14ac:dyDescent="0.25">
      <c r="A35" s="12">
        <f>IF(B35=" "," ",SUBTOTAL(3,$B$5:B35))</f>
        <v>31</v>
      </c>
      <c r="B35" s="12">
        <v>214</v>
      </c>
      <c r="C35" s="13" t="s">
        <v>42</v>
      </c>
      <c r="D35" s="14" t="s">
        <v>12</v>
      </c>
      <c r="E35" s="15">
        <v>38000</v>
      </c>
      <c r="F35" s="16"/>
      <c r="G35" s="17"/>
      <c r="H35" s="3"/>
    </row>
    <row r="36" spans="1:8" s="4" customFormat="1" ht="17.25" customHeight="1" x14ac:dyDescent="0.25">
      <c r="A36" s="12">
        <f>IF(B36=" "," ",SUBTOTAL(3,$B$5:B36))</f>
        <v>32</v>
      </c>
      <c r="B36" s="12">
        <v>215</v>
      </c>
      <c r="C36" s="13" t="s">
        <v>43</v>
      </c>
      <c r="D36" s="14" t="s">
        <v>12</v>
      </c>
      <c r="E36" s="15">
        <v>38000</v>
      </c>
      <c r="F36" s="16"/>
      <c r="G36" s="17"/>
      <c r="H36" s="3"/>
    </row>
    <row r="37" spans="1:8" s="4" customFormat="1" ht="17.25" customHeight="1" x14ac:dyDescent="0.25">
      <c r="A37" s="12">
        <f>IF(B37=" "," ",SUBTOTAL(3,$B$5:B37))</f>
        <v>33</v>
      </c>
      <c r="B37" s="12">
        <v>216</v>
      </c>
      <c r="C37" s="13" t="s">
        <v>44</v>
      </c>
      <c r="D37" s="14" t="s">
        <v>12</v>
      </c>
      <c r="E37" s="15">
        <v>38000</v>
      </c>
      <c r="F37" s="16"/>
      <c r="G37" s="17"/>
      <c r="H37" s="3"/>
    </row>
    <row r="38" spans="1:8" s="4" customFormat="1" ht="17.25" customHeight="1" x14ac:dyDescent="0.25">
      <c r="A38" s="12">
        <f>IF(B38=" "," ",SUBTOTAL(3,$B$5:B38))</f>
        <v>34</v>
      </c>
      <c r="B38" s="12">
        <v>217</v>
      </c>
      <c r="C38" s="13" t="s">
        <v>45</v>
      </c>
      <c r="D38" s="14" t="s">
        <v>12</v>
      </c>
      <c r="E38" s="15">
        <v>38000</v>
      </c>
      <c r="F38" s="16"/>
      <c r="G38" s="17"/>
      <c r="H38" s="3"/>
    </row>
    <row r="39" spans="1:8" s="4" customFormat="1" ht="17.25" customHeight="1" x14ac:dyDescent="0.25">
      <c r="A39" s="12">
        <f>IF(B39=" "," ",SUBTOTAL(3,$B$5:B39))</f>
        <v>35</v>
      </c>
      <c r="B39" s="12">
        <v>218</v>
      </c>
      <c r="C39" s="13" t="s">
        <v>46</v>
      </c>
      <c r="D39" s="14" t="s">
        <v>47</v>
      </c>
      <c r="E39" s="15">
        <v>38000</v>
      </c>
      <c r="F39" s="16"/>
      <c r="G39" s="17"/>
      <c r="H39" s="3"/>
    </row>
    <row r="40" spans="1:8" s="4" customFormat="1" ht="17.25" customHeight="1" x14ac:dyDescent="0.25">
      <c r="A40" s="12">
        <f>IF(B40=" "," ",SUBTOTAL(3,$B$5:B40))</f>
        <v>36</v>
      </c>
      <c r="B40" s="12">
        <v>219</v>
      </c>
      <c r="C40" s="13" t="s">
        <v>48</v>
      </c>
      <c r="D40" s="14" t="s">
        <v>47</v>
      </c>
      <c r="E40" s="15">
        <v>38000</v>
      </c>
      <c r="F40" s="16"/>
      <c r="G40" s="17"/>
      <c r="H40" s="3"/>
    </row>
    <row r="41" spans="1:8" s="4" customFormat="1" ht="17.25" customHeight="1" x14ac:dyDescent="0.25">
      <c r="A41" s="12">
        <f>IF(B41=" "," ",SUBTOTAL(3,$B$5:B41))</f>
        <v>37</v>
      </c>
      <c r="B41" s="12">
        <v>220</v>
      </c>
      <c r="C41" s="13" t="s">
        <v>49</v>
      </c>
      <c r="D41" s="14" t="s">
        <v>47</v>
      </c>
      <c r="E41" s="15">
        <v>38000</v>
      </c>
      <c r="F41" s="16"/>
      <c r="G41" s="17"/>
      <c r="H41" s="3"/>
    </row>
    <row r="42" spans="1:8" s="4" customFormat="1" ht="17.25" customHeight="1" x14ac:dyDescent="0.25">
      <c r="A42" s="12">
        <f>IF(B42=" "," ",SUBTOTAL(3,$B$5:B42))</f>
        <v>38</v>
      </c>
      <c r="B42" s="12">
        <v>221</v>
      </c>
      <c r="C42" s="13" t="s">
        <v>50</v>
      </c>
      <c r="D42" s="14" t="s">
        <v>47</v>
      </c>
      <c r="E42" s="15">
        <v>38000</v>
      </c>
      <c r="F42" s="16"/>
      <c r="G42" s="17"/>
      <c r="H42" s="3"/>
    </row>
    <row r="43" spans="1:8" s="4" customFormat="1" ht="17.25" customHeight="1" x14ac:dyDescent="0.25">
      <c r="A43" s="12">
        <f>IF(B43=" "," ",SUBTOTAL(3,$B$5:B43))</f>
        <v>39</v>
      </c>
      <c r="B43" s="12">
        <v>222</v>
      </c>
      <c r="C43" s="13" t="s">
        <v>51</v>
      </c>
      <c r="D43" s="14" t="s">
        <v>47</v>
      </c>
      <c r="E43" s="15">
        <v>38000</v>
      </c>
      <c r="F43" s="16"/>
      <c r="G43" s="17"/>
      <c r="H43" s="3"/>
    </row>
    <row r="44" spans="1:8" s="4" customFormat="1" ht="17.25" customHeight="1" x14ac:dyDescent="0.25">
      <c r="A44" s="12">
        <f>IF(B44=" "," ",SUBTOTAL(3,$B$5:B44))</f>
        <v>40</v>
      </c>
      <c r="B44" s="12">
        <v>223</v>
      </c>
      <c r="C44" s="13" t="s">
        <v>52</v>
      </c>
      <c r="D44" s="14" t="s">
        <v>47</v>
      </c>
      <c r="E44" s="15">
        <v>38000</v>
      </c>
      <c r="F44" s="16"/>
      <c r="G44" s="17"/>
      <c r="H44" s="3"/>
    </row>
    <row r="45" spans="1:8" s="4" customFormat="1" ht="17.25" customHeight="1" x14ac:dyDescent="0.25">
      <c r="A45" s="12">
        <f>IF(B45=" "," ",SUBTOTAL(3,$B$5:B45))</f>
        <v>41</v>
      </c>
      <c r="B45" s="12">
        <v>224</v>
      </c>
      <c r="C45" s="13" t="s">
        <v>23</v>
      </c>
      <c r="D45" s="14" t="s">
        <v>47</v>
      </c>
      <c r="E45" s="15">
        <v>38000</v>
      </c>
      <c r="F45" s="16"/>
      <c r="G45" s="17"/>
      <c r="H45" s="3"/>
    </row>
    <row r="46" spans="1:8" s="4" customFormat="1" ht="17.25" customHeight="1" x14ac:dyDescent="0.25">
      <c r="A46" s="12">
        <f>IF(B46=" "," ",SUBTOTAL(3,$B$5:B46))</f>
        <v>42</v>
      </c>
      <c r="B46" s="12">
        <v>225</v>
      </c>
      <c r="C46" s="13" t="s">
        <v>53</v>
      </c>
      <c r="D46" s="14" t="s">
        <v>47</v>
      </c>
      <c r="E46" s="15">
        <v>38000</v>
      </c>
      <c r="F46" s="16"/>
      <c r="G46" s="17"/>
      <c r="H46" s="3"/>
    </row>
    <row r="47" spans="1:8" s="4" customFormat="1" ht="17.25" customHeight="1" x14ac:dyDescent="0.25">
      <c r="A47" s="12">
        <f>IF(B47=" "," ",SUBTOTAL(3,$B$5:B47))</f>
        <v>43</v>
      </c>
      <c r="B47" s="12">
        <v>226</v>
      </c>
      <c r="C47" s="13" t="s">
        <v>54</v>
      </c>
      <c r="D47" s="14" t="s">
        <v>47</v>
      </c>
      <c r="E47" s="15">
        <v>38000</v>
      </c>
      <c r="F47" s="16"/>
      <c r="G47" s="17"/>
      <c r="H47" s="3"/>
    </row>
    <row r="48" spans="1:8" s="4" customFormat="1" ht="17.25" customHeight="1" x14ac:dyDescent="0.25">
      <c r="A48" s="12">
        <f>IF(B48=" "," ",SUBTOTAL(3,$B$5:B48))</f>
        <v>44</v>
      </c>
      <c r="B48" s="12">
        <v>227</v>
      </c>
      <c r="C48" s="13" t="s">
        <v>55</v>
      </c>
      <c r="D48" s="14" t="s">
        <v>47</v>
      </c>
      <c r="E48" s="15">
        <v>38000</v>
      </c>
      <c r="F48" s="16"/>
      <c r="G48" s="17"/>
      <c r="H48" s="3"/>
    </row>
    <row r="49" spans="1:8" s="4" customFormat="1" ht="17.25" customHeight="1" x14ac:dyDescent="0.25">
      <c r="A49" s="12">
        <f>IF(B49=" "," ",SUBTOTAL(3,$B$5:B49))</f>
        <v>45</v>
      </c>
      <c r="B49" s="12">
        <v>228</v>
      </c>
      <c r="C49" s="13" t="s">
        <v>56</v>
      </c>
      <c r="D49" s="14" t="s">
        <v>47</v>
      </c>
      <c r="E49" s="15">
        <v>38000</v>
      </c>
      <c r="F49" s="16"/>
      <c r="G49" s="17"/>
      <c r="H49" s="3"/>
    </row>
    <row r="50" spans="1:8" s="4" customFormat="1" ht="17.25" customHeight="1" x14ac:dyDescent="0.25">
      <c r="A50" s="12">
        <f>IF(B50=" "," ",SUBTOTAL(3,$B$5:B50))</f>
        <v>46</v>
      </c>
      <c r="B50" s="12">
        <v>229</v>
      </c>
      <c r="C50" s="13" t="s">
        <v>57</v>
      </c>
      <c r="D50" s="14" t="s">
        <v>47</v>
      </c>
      <c r="E50" s="15">
        <v>38000</v>
      </c>
      <c r="F50" s="16"/>
      <c r="G50" s="17"/>
      <c r="H50" s="3"/>
    </row>
    <row r="51" spans="1:8" s="4" customFormat="1" ht="17.25" customHeight="1" x14ac:dyDescent="0.25">
      <c r="A51" s="12">
        <f>IF(B51=" "," ",SUBTOTAL(3,$B$5:B51))</f>
        <v>47</v>
      </c>
      <c r="B51" s="12">
        <v>230</v>
      </c>
      <c r="C51" s="13" t="s">
        <v>58</v>
      </c>
      <c r="D51" s="14" t="s">
        <v>47</v>
      </c>
      <c r="E51" s="15">
        <v>38000</v>
      </c>
      <c r="F51" s="16"/>
      <c r="G51" s="17"/>
      <c r="H51" s="3"/>
    </row>
    <row r="52" spans="1:8" s="4" customFormat="1" ht="17.25" customHeight="1" x14ac:dyDescent="0.25">
      <c r="A52" s="12">
        <f>IF(B52=" "," ",SUBTOTAL(3,$B$5:B52))</f>
        <v>48</v>
      </c>
      <c r="B52" s="12">
        <v>231</v>
      </c>
      <c r="C52" s="13" t="s">
        <v>59</v>
      </c>
      <c r="D52" s="14" t="s">
        <v>47</v>
      </c>
      <c r="E52" s="15">
        <v>38000</v>
      </c>
      <c r="F52" s="16"/>
      <c r="G52" s="17"/>
      <c r="H52" s="3"/>
    </row>
    <row r="53" spans="1:8" s="4" customFormat="1" ht="17.25" customHeight="1" x14ac:dyDescent="0.25">
      <c r="A53" s="12">
        <f>IF(B53=" "," ",SUBTOTAL(3,$B$5:B53))</f>
        <v>49</v>
      </c>
      <c r="B53" s="12">
        <v>232</v>
      </c>
      <c r="C53" s="13" t="s">
        <v>60</v>
      </c>
      <c r="D53" s="14" t="s">
        <v>47</v>
      </c>
      <c r="E53" s="15">
        <v>38000</v>
      </c>
      <c r="F53" s="16"/>
      <c r="G53" s="17"/>
      <c r="H53" s="3"/>
    </row>
    <row r="54" spans="1:8" s="4" customFormat="1" ht="17.25" customHeight="1" x14ac:dyDescent="0.25">
      <c r="A54" s="12">
        <f>IF(B54=" "," ",SUBTOTAL(3,$B$5:B54))</f>
        <v>50</v>
      </c>
      <c r="B54" s="12">
        <v>233</v>
      </c>
      <c r="C54" s="13" t="s">
        <v>61</v>
      </c>
      <c r="D54" s="14" t="s">
        <v>47</v>
      </c>
      <c r="E54" s="15">
        <v>38000</v>
      </c>
      <c r="F54" s="16"/>
      <c r="G54" s="17"/>
      <c r="H54" s="3"/>
    </row>
    <row r="55" spans="1:8" s="4" customFormat="1" ht="17.25" customHeight="1" x14ac:dyDescent="0.25">
      <c r="A55" s="12">
        <f>IF(B55=" "," ",SUBTOTAL(3,$B$5:B55))</f>
        <v>51</v>
      </c>
      <c r="B55" s="12">
        <v>234</v>
      </c>
      <c r="C55" s="13" t="s">
        <v>62</v>
      </c>
      <c r="D55" s="14" t="s">
        <v>47</v>
      </c>
      <c r="E55" s="15">
        <v>38000</v>
      </c>
      <c r="F55" s="16"/>
      <c r="G55" s="17"/>
      <c r="H55" s="3"/>
    </row>
    <row r="56" spans="1:8" s="4" customFormat="1" ht="17.25" customHeight="1" x14ac:dyDescent="0.25">
      <c r="A56" s="12">
        <f>IF(B56=" "," ",SUBTOTAL(3,$B$5:B56))</f>
        <v>52</v>
      </c>
      <c r="B56" s="12">
        <v>235</v>
      </c>
      <c r="C56" s="13" t="s">
        <v>63</v>
      </c>
      <c r="D56" s="14" t="s">
        <v>47</v>
      </c>
      <c r="E56" s="15">
        <v>38000</v>
      </c>
      <c r="F56" s="16"/>
      <c r="G56" s="17"/>
      <c r="H56" s="3"/>
    </row>
    <row r="57" spans="1:8" s="4" customFormat="1" ht="17.25" customHeight="1" x14ac:dyDescent="0.25">
      <c r="A57" s="12">
        <f>IF(B57=" "," ",SUBTOTAL(3,$B$5:B57))</f>
        <v>53</v>
      </c>
      <c r="B57" s="12">
        <v>236</v>
      </c>
      <c r="C57" s="13" t="s">
        <v>64</v>
      </c>
      <c r="D57" s="14" t="s">
        <v>47</v>
      </c>
      <c r="E57" s="15">
        <v>38000</v>
      </c>
      <c r="F57" s="16"/>
      <c r="G57" s="17"/>
      <c r="H57" s="3"/>
    </row>
    <row r="58" spans="1:8" s="4" customFormat="1" ht="17.25" customHeight="1" x14ac:dyDescent="0.25">
      <c r="A58" s="12">
        <f>IF(B58=" "," ",SUBTOTAL(3,$B$5:B58))</f>
        <v>54</v>
      </c>
      <c r="B58" s="12">
        <v>237</v>
      </c>
      <c r="C58" s="13" t="s">
        <v>65</v>
      </c>
      <c r="D58" s="14" t="s">
        <v>47</v>
      </c>
      <c r="E58" s="15">
        <v>38000</v>
      </c>
      <c r="F58" s="16"/>
      <c r="G58" s="17"/>
      <c r="H58" s="3"/>
    </row>
    <row r="59" spans="1:8" s="4" customFormat="1" ht="17.25" customHeight="1" x14ac:dyDescent="0.25">
      <c r="A59" s="12">
        <f>IF(B59=" "," ",SUBTOTAL(3,$B$5:B59))</f>
        <v>55</v>
      </c>
      <c r="B59" s="12">
        <v>238</v>
      </c>
      <c r="C59" s="13" t="s">
        <v>66</v>
      </c>
      <c r="D59" s="14" t="s">
        <v>47</v>
      </c>
      <c r="E59" s="15">
        <v>38000</v>
      </c>
      <c r="F59" s="16"/>
      <c r="G59" s="17"/>
      <c r="H59" s="3"/>
    </row>
    <row r="60" spans="1:8" s="4" customFormat="1" ht="17.25" customHeight="1" x14ac:dyDescent="0.25">
      <c r="A60" s="12">
        <f>IF(B60=" "," ",SUBTOTAL(3,$B$5:B60))</f>
        <v>56</v>
      </c>
      <c r="B60" s="12">
        <v>239</v>
      </c>
      <c r="C60" s="13" t="s">
        <v>67</v>
      </c>
      <c r="D60" s="14" t="s">
        <v>47</v>
      </c>
      <c r="E60" s="15">
        <v>38000</v>
      </c>
      <c r="F60" s="16"/>
      <c r="G60" s="17"/>
      <c r="H60" s="3"/>
    </row>
    <row r="61" spans="1:8" s="4" customFormat="1" ht="17.25" customHeight="1" x14ac:dyDescent="0.25">
      <c r="A61" s="12">
        <f>IF(B61=" "," ",SUBTOTAL(3,$B$5:B61))</f>
        <v>57</v>
      </c>
      <c r="B61" s="12">
        <v>240</v>
      </c>
      <c r="C61" s="13" t="s">
        <v>68</v>
      </c>
      <c r="D61" s="14" t="s">
        <v>47</v>
      </c>
      <c r="E61" s="15">
        <v>38000</v>
      </c>
      <c r="F61" s="16"/>
      <c r="G61" s="17"/>
      <c r="H61" s="3"/>
    </row>
    <row r="62" spans="1:8" s="4" customFormat="1" ht="17.25" customHeight="1" x14ac:dyDescent="0.25">
      <c r="A62" s="12">
        <f>IF(B62=" "," ",SUBTOTAL(3,$B$5:B62))</f>
        <v>58</v>
      </c>
      <c r="B62" s="12">
        <v>241</v>
      </c>
      <c r="C62" s="13" t="s">
        <v>69</v>
      </c>
      <c r="D62" s="14" t="s">
        <v>47</v>
      </c>
      <c r="E62" s="15">
        <v>38000</v>
      </c>
      <c r="F62" s="16"/>
      <c r="G62" s="17"/>
      <c r="H62" s="3"/>
    </row>
    <row r="63" spans="1:8" s="4" customFormat="1" ht="17.25" customHeight="1" x14ac:dyDescent="0.25">
      <c r="A63" s="12">
        <f>IF(B63=" "," ",SUBTOTAL(3,$B$5:B63))</f>
        <v>59</v>
      </c>
      <c r="B63" s="12">
        <v>242</v>
      </c>
      <c r="C63" s="13" t="s">
        <v>70</v>
      </c>
      <c r="D63" s="14" t="s">
        <v>47</v>
      </c>
      <c r="E63" s="15">
        <v>38000</v>
      </c>
      <c r="F63" s="16"/>
      <c r="G63" s="17"/>
      <c r="H63" s="3"/>
    </row>
    <row r="64" spans="1:8" s="4" customFormat="1" ht="17.25" customHeight="1" x14ac:dyDescent="0.25">
      <c r="A64" s="12">
        <f>IF(B64=" "," ",SUBTOTAL(3,$B$5:B64))</f>
        <v>60</v>
      </c>
      <c r="B64" s="12">
        <v>243</v>
      </c>
      <c r="C64" s="13" t="s">
        <v>71</v>
      </c>
      <c r="D64" s="14" t="s">
        <v>47</v>
      </c>
      <c r="E64" s="15">
        <v>38000</v>
      </c>
      <c r="F64" s="16"/>
      <c r="G64" s="17"/>
      <c r="H64" s="3"/>
    </row>
    <row r="65" spans="1:8" s="4" customFormat="1" ht="17.25" customHeight="1" x14ac:dyDescent="0.25">
      <c r="A65" s="12">
        <f>IF(B65=" "," ",SUBTOTAL(3,$B$5:B65))</f>
        <v>61</v>
      </c>
      <c r="B65" s="12">
        <v>244</v>
      </c>
      <c r="C65" s="13" t="s">
        <v>72</v>
      </c>
      <c r="D65" s="14" t="s">
        <v>47</v>
      </c>
      <c r="E65" s="15">
        <v>38000</v>
      </c>
      <c r="F65" s="16"/>
      <c r="G65" s="17"/>
      <c r="H65" s="3"/>
    </row>
    <row r="66" spans="1:8" s="4" customFormat="1" ht="17.25" customHeight="1" x14ac:dyDescent="0.25">
      <c r="A66" s="12">
        <f>IF(B66=" "," ",SUBTOTAL(3,$B$5:B66))</f>
        <v>62</v>
      </c>
      <c r="B66" s="12">
        <v>245</v>
      </c>
      <c r="C66" s="13" t="s">
        <v>73</v>
      </c>
      <c r="D66" s="14" t="s">
        <v>47</v>
      </c>
      <c r="E66" s="15">
        <v>38000</v>
      </c>
      <c r="F66" s="16"/>
      <c r="G66" s="17"/>
      <c r="H66" s="3"/>
    </row>
    <row r="67" spans="1:8" s="4" customFormat="1" ht="17.25" customHeight="1" x14ac:dyDescent="0.25">
      <c r="A67" s="12">
        <f>IF(B67=" "," ",SUBTOTAL(3,$B$5:B67))</f>
        <v>63</v>
      </c>
      <c r="B67" s="12">
        <v>246</v>
      </c>
      <c r="C67" s="13" t="s">
        <v>74</v>
      </c>
      <c r="D67" s="14" t="s">
        <v>47</v>
      </c>
      <c r="E67" s="15">
        <v>38000</v>
      </c>
      <c r="F67" s="16"/>
      <c r="G67" s="17"/>
      <c r="H67" s="3"/>
    </row>
    <row r="68" spans="1:8" s="4" customFormat="1" ht="17.25" customHeight="1" x14ac:dyDescent="0.25">
      <c r="A68" s="12">
        <f>IF(B68=" "," ",SUBTOTAL(3,$B$5:B68))</f>
        <v>64</v>
      </c>
      <c r="B68" s="12">
        <v>247</v>
      </c>
      <c r="C68" s="13" t="s">
        <v>75</v>
      </c>
      <c r="D68" s="14" t="s">
        <v>47</v>
      </c>
      <c r="E68" s="15">
        <v>38000</v>
      </c>
      <c r="F68" s="16"/>
      <c r="G68" s="17"/>
      <c r="H68" s="3"/>
    </row>
    <row r="69" spans="1:8" s="4" customFormat="1" ht="17.25" customHeight="1" x14ac:dyDescent="0.25">
      <c r="A69" s="12">
        <f>IF(B69=" "," ",SUBTOTAL(3,$B$5:B69))</f>
        <v>65</v>
      </c>
      <c r="B69" s="12">
        <v>248</v>
      </c>
      <c r="C69" s="13" t="s">
        <v>76</v>
      </c>
      <c r="D69" s="14" t="s">
        <v>47</v>
      </c>
      <c r="E69" s="15">
        <v>38000</v>
      </c>
      <c r="F69" s="16"/>
      <c r="G69" s="17"/>
      <c r="H69" s="3"/>
    </row>
    <row r="70" spans="1:8" s="4" customFormat="1" ht="17.25" customHeight="1" x14ac:dyDescent="0.25">
      <c r="A70" s="12">
        <f>IF(B70=" "," ",SUBTOTAL(3,$B$5:B70))</f>
        <v>66</v>
      </c>
      <c r="B70" s="12">
        <v>249</v>
      </c>
      <c r="C70" s="13" t="s">
        <v>77</v>
      </c>
      <c r="D70" s="14" t="s">
        <v>47</v>
      </c>
      <c r="E70" s="15">
        <v>38000</v>
      </c>
      <c r="F70" s="16"/>
      <c r="G70" s="17"/>
      <c r="H70" s="3"/>
    </row>
    <row r="71" spans="1:8" s="4" customFormat="1" ht="17.25" customHeight="1" x14ac:dyDescent="0.25">
      <c r="A71" s="12">
        <f>IF(B71=" "," ",SUBTOTAL(3,$B$5:B71))</f>
        <v>67</v>
      </c>
      <c r="B71" s="12">
        <v>250</v>
      </c>
      <c r="C71" s="13" t="s">
        <v>78</v>
      </c>
      <c r="D71" s="14" t="s">
        <v>47</v>
      </c>
      <c r="E71" s="15">
        <v>38000</v>
      </c>
      <c r="F71" s="16"/>
      <c r="G71" s="17"/>
      <c r="H71" s="3"/>
    </row>
    <row r="72" spans="1:8" s="4" customFormat="1" ht="17.25" customHeight="1" x14ac:dyDescent="0.25">
      <c r="A72" s="12">
        <f>IF(B72=" "," ",SUBTOTAL(3,$B$5:B72))</f>
        <v>68</v>
      </c>
      <c r="B72" s="12">
        <v>251</v>
      </c>
      <c r="C72" s="13" t="s">
        <v>79</v>
      </c>
      <c r="D72" s="14" t="s">
        <v>47</v>
      </c>
      <c r="E72" s="15">
        <v>38000</v>
      </c>
      <c r="F72" s="16"/>
      <c r="G72" s="17"/>
      <c r="H72" s="3"/>
    </row>
    <row r="73" spans="1:8" s="4" customFormat="1" ht="17.25" customHeight="1" x14ac:dyDescent="0.25">
      <c r="A73" s="12">
        <f>IF(B73=" "," ",SUBTOTAL(3,$B$5:B73))</f>
        <v>69</v>
      </c>
      <c r="B73" s="12">
        <v>252</v>
      </c>
      <c r="C73" s="13" t="s">
        <v>80</v>
      </c>
      <c r="D73" s="14" t="s">
        <v>47</v>
      </c>
      <c r="E73" s="15">
        <v>38000</v>
      </c>
      <c r="F73" s="16"/>
      <c r="G73" s="17"/>
      <c r="H73" s="3"/>
    </row>
    <row r="74" spans="1:8" s="4" customFormat="1" ht="17.25" customHeight="1" x14ac:dyDescent="0.25">
      <c r="A74" s="12">
        <f>IF(B74=" "," ",SUBTOTAL(3,$B$5:B74))</f>
        <v>70</v>
      </c>
      <c r="B74" s="12">
        <v>253</v>
      </c>
      <c r="C74" s="13" t="s">
        <v>81</v>
      </c>
      <c r="D74" s="14" t="s">
        <v>47</v>
      </c>
      <c r="E74" s="15">
        <v>38000</v>
      </c>
      <c r="F74" s="16"/>
      <c r="G74" s="17"/>
      <c r="H74" s="3"/>
    </row>
    <row r="75" spans="1:8" s="4" customFormat="1" ht="17.25" customHeight="1" x14ac:dyDescent="0.25">
      <c r="A75" s="12">
        <f>IF(B75=" "," ",SUBTOTAL(3,$B$5:B75))</f>
        <v>71</v>
      </c>
      <c r="B75" s="12">
        <v>254</v>
      </c>
      <c r="C75" s="13" t="s">
        <v>82</v>
      </c>
      <c r="D75" s="14" t="s">
        <v>47</v>
      </c>
      <c r="E75" s="15">
        <v>38000</v>
      </c>
      <c r="F75" s="16"/>
      <c r="G75" s="17"/>
      <c r="H75" s="3"/>
    </row>
    <row r="76" spans="1:8" s="4" customFormat="1" ht="17.25" customHeight="1" x14ac:dyDescent="0.25">
      <c r="A76" s="12">
        <f>IF(B76=" "," ",SUBTOTAL(3,$B$5:B76))</f>
        <v>72</v>
      </c>
      <c r="B76" s="12">
        <v>255</v>
      </c>
      <c r="C76" s="13" t="s">
        <v>83</v>
      </c>
      <c r="D76" s="14" t="s">
        <v>47</v>
      </c>
      <c r="E76" s="15">
        <v>38000</v>
      </c>
      <c r="F76" s="16"/>
      <c r="G76" s="17"/>
      <c r="H76" s="3"/>
    </row>
    <row r="77" spans="1:8" s="4" customFormat="1" ht="17.25" customHeight="1" x14ac:dyDescent="0.25">
      <c r="A77" s="12">
        <f>IF(B77=" "," ",SUBTOTAL(3,$B$5:B77))</f>
        <v>73</v>
      </c>
      <c r="B77" s="12">
        <v>256</v>
      </c>
      <c r="C77" s="13" t="s">
        <v>84</v>
      </c>
      <c r="D77" s="14" t="s">
        <v>47</v>
      </c>
      <c r="E77" s="15">
        <v>38000</v>
      </c>
      <c r="F77" s="16"/>
      <c r="G77" s="17"/>
      <c r="H77" s="3"/>
    </row>
    <row r="78" spans="1:8" s="4" customFormat="1" ht="17.25" customHeight="1" x14ac:dyDescent="0.25">
      <c r="A78" s="12">
        <f>IF(B78=" "," ",SUBTOTAL(3,$B$5:B78))</f>
        <v>74</v>
      </c>
      <c r="B78" s="12">
        <v>257</v>
      </c>
      <c r="C78" s="13" t="s">
        <v>85</v>
      </c>
      <c r="D78" s="14" t="s">
        <v>47</v>
      </c>
      <c r="E78" s="15">
        <v>38000</v>
      </c>
      <c r="F78" s="16"/>
      <c r="G78" s="17"/>
      <c r="H78" s="3"/>
    </row>
    <row r="79" spans="1:8" s="4" customFormat="1" ht="17.25" customHeight="1" x14ac:dyDescent="0.25">
      <c r="A79" s="12">
        <f>IF(B79=" "," ",SUBTOTAL(3,$B$5:B79))</f>
        <v>75</v>
      </c>
      <c r="B79" s="12">
        <v>258</v>
      </c>
      <c r="C79" s="13" t="s">
        <v>86</v>
      </c>
      <c r="D79" s="14" t="s">
        <v>47</v>
      </c>
      <c r="E79" s="15">
        <v>38000</v>
      </c>
      <c r="F79" s="16"/>
      <c r="G79" s="17"/>
      <c r="H79" s="3"/>
    </row>
    <row r="80" spans="1:8" s="4" customFormat="1" ht="17.25" customHeight="1" x14ac:dyDescent="0.25">
      <c r="A80" s="12">
        <f>IF(B80=" "," ",SUBTOTAL(3,$B$5:B80))</f>
        <v>76</v>
      </c>
      <c r="B80" s="12">
        <v>259</v>
      </c>
      <c r="C80" s="13" t="s">
        <v>87</v>
      </c>
      <c r="D80" s="14" t="s">
        <v>47</v>
      </c>
      <c r="E80" s="15">
        <v>38000</v>
      </c>
      <c r="F80" s="16"/>
      <c r="G80" s="17"/>
      <c r="H80" s="3"/>
    </row>
    <row r="81" spans="1:8" s="4" customFormat="1" ht="17.25" customHeight="1" x14ac:dyDescent="0.25">
      <c r="A81" s="12">
        <f>IF(B81=" "," ",SUBTOTAL(3,$B$5:B81))</f>
        <v>77</v>
      </c>
      <c r="B81" s="12">
        <v>260</v>
      </c>
      <c r="C81" s="13" t="s">
        <v>88</v>
      </c>
      <c r="D81" s="14" t="s">
        <v>47</v>
      </c>
      <c r="E81" s="15">
        <v>38000</v>
      </c>
      <c r="F81" s="16"/>
      <c r="G81" s="17"/>
      <c r="H81" s="3"/>
    </row>
    <row r="82" spans="1:8" s="4" customFormat="1" ht="17.25" customHeight="1" x14ac:dyDescent="0.25">
      <c r="A82" s="12">
        <f>IF(B82=" "," ",SUBTOTAL(3,$B$5:B82))</f>
        <v>78</v>
      </c>
      <c r="B82" s="12">
        <v>261</v>
      </c>
      <c r="C82" s="13" t="s">
        <v>89</v>
      </c>
      <c r="D82" s="14" t="s">
        <v>47</v>
      </c>
      <c r="E82" s="15">
        <v>38000</v>
      </c>
      <c r="F82" s="16"/>
      <c r="G82" s="17"/>
      <c r="H82" s="3"/>
    </row>
    <row r="83" spans="1:8" s="4" customFormat="1" ht="17.25" customHeight="1" x14ac:dyDescent="0.25">
      <c r="A83" s="12">
        <f>IF(B83=" "," ",SUBTOTAL(3,$B$5:B83))</f>
        <v>79</v>
      </c>
      <c r="B83" s="12">
        <v>262</v>
      </c>
      <c r="C83" s="13" t="s">
        <v>90</v>
      </c>
      <c r="D83" s="14" t="s">
        <v>47</v>
      </c>
      <c r="E83" s="15">
        <v>38000</v>
      </c>
      <c r="F83" s="16"/>
      <c r="G83" s="17"/>
      <c r="H83" s="3"/>
    </row>
    <row r="84" spans="1:8" s="4" customFormat="1" ht="17.25" customHeight="1" x14ac:dyDescent="0.25">
      <c r="A84" s="12">
        <f>IF(B84=" "," ",SUBTOTAL(3,$B$5:B84))</f>
        <v>80</v>
      </c>
      <c r="B84" s="12">
        <v>263</v>
      </c>
      <c r="C84" s="13" t="s">
        <v>91</v>
      </c>
      <c r="D84" s="14" t="s">
        <v>47</v>
      </c>
      <c r="E84" s="15">
        <v>38000</v>
      </c>
      <c r="F84" s="16"/>
      <c r="G84" s="17"/>
      <c r="H84" s="3"/>
    </row>
    <row r="85" spans="1:8" s="4" customFormat="1" ht="17.25" customHeight="1" x14ac:dyDescent="0.25">
      <c r="A85" s="12">
        <f>IF(B85=" "," ",SUBTOTAL(3,$B$5:B85))</f>
        <v>81</v>
      </c>
      <c r="B85" s="12">
        <v>264</v>
      </c>
      <c r="C85" s="13" t="s">
        <v>92</v>
      </c>
      <c r="D85" s="14" t="s">
        <v>93</v>
      </c>
      <c r="E85" s="15">
        <v>38000</v>
      </c>
      <c r="F85" s="16"/>
      <c r="G85" s="17"/>
      <c r="H85" s="3"/>
    </row>
    <row r="86" spans="1:8" s="4" customFormat="1" ht="17.25" customHeight="1" x14ac:dyDescent="0.25">
      <c r="A86" s="12">
        <f>IF(B86=" "," ",SUBTOTAL(3,$B$5:B86))</f>
        <v>82</v>
      </c>
      <c r="B86" s="12">
        <v>265</v>
      </c>
      <c r="C86" s="13" t="s">
        <v>94</v>
      </c>
      <c r="D86" s="14" t="s">
        <v>93</v>
      </c>
      <c r="E86" s="15">
        <v>38000</v>
      </c>
      <c r="F86" s="16"/>
      <c r="G86" s="17"/>
      <c r="H86" s="3"/>
    </row>
    <row r="87" spans="1:8" s="4" customFormat="1" ht="17.25" customHeight="1" x14ac:dyDescent="0.25">
      <c r="A87" s="12">
        <f>IF(B87=" "," ",SUBTOTAL(3,$B$5:B87))</f>
        <v>83</v>
      </c>
      <c r="B87" s="12">
        <v>266</v>
      </c>
      <c r="C87" s="13" t="s">
        <v>95</v>
      </c>
      <c r="D87" s="14" t="s">
        <v>93</v>
      </c>
      <c r="E87" s="15">
        <v>38000</v>
      </c>
      <c r="F87" s="16"/>
      <c r="G87" s="17"/>
      <c r="H87" s="3"/>
    </row>
    <row r="88" spans="1:8" s="4" customFormat="1" ht="17.25" customHeight="1" x14ac:dyDescent="0.25">
      <c r="A88" s="12">
        <f>IF(B88=" "," ",SUBTOTAL(3,$B$5:B88))</f>
        <v>84</v>
      </c>
      <c r="B88" s="12">
        <v>267</v>
      </c>
      <c r="C88" s="13" t="s">
        <v>96</v>
      </c>
      <c r="D88" s="14" t="s">
        <v>93</v>
      </c>
      <c r="E88" s="15">
        <v>38000</v>
      </c>
      <c r="F88" s="16"/>
      <c r="G88" s="17"/>
      <c r="H88" s="3"/>
    </row>
    <row r="89" spans="1:8" s="4" customFormat="1" ht="17.25" customHeight="1" x14ac:dyDescent="0.25">
      <c r="A89" s="12">
        <f>IF(B89=" "," ",SUBTOTAL(3,$B$5:B89))</f>
        <v>85</v>
      </c>
      <c r="B89" s="12">
        <v>268</v>
      </c>
      <c r="C89" s="13" t="s">
        <v>97</v>
      </c>
      <c r="D89" s="14" t="s">
        <v>93</v>
      </c>
      <c r="E89" s="15">
        <v>38000</v>
      </c>
      <c r="F89" s="16"/>
      <c r="G89" s="17"/>
      <c r="H89" s="3"/>
    </row>
    <row r="90" spans="1:8" s="4" customFormat="1" ht="17.25" customHeight="1" x14ac:dyDescent="0.25">
      <c r="A90" s="12">
        <f>IF(B90=" "," ",SUBTOTAL(3,$B$5:B90))</f>
        <v>86</v>
      </c>
      <c r="B90" s="12">
        <v>269</v>
      </c>
      <c r="C90" s="13" t="s">
        <v>98</v>
      </c>
      <c r="D90" s="14" t="s">
        <v>93</v>
      </c>
      <c r="E90" s="15">
        <v>38000</v>
      </c>
      <c r="F90" s="16"/>
      <c r="G90" s="17"/>
      <c r="H90" s="3"/>
    </row>
    <row r="91" spans="1:8" s="4" customFormat="1" ht="17.25" customHeight="1" x14ac:dyDescent="0.25">
      <c r="A91" s="12">
        <f>IF(B91=" "," ",SUBTOTAL(3,$B$5:B91))</f>
        <v>87</v>
      </c>
      <c r="B91" s="12">
        <v>270</v>
      </c>
      <c r="C91" s="13" t="s">
        <v>99</v>
      </c>
      <c r="D91" s="14" t="s">
        <v>93</v>
      </c>
      <c r="E91" s="15">
        <v>38000</v>
      </c>
      <c r="F91" s="16"/>
      <c r="G91" s="17"/>
      <c r="H91" s="3"/>
    </row>
    <row r="92" spans="1:8" s="4" customFormat="1" ht="17.25" customHeight="1" x14ac:dyDescent="0.25">
      <c r="A92" s="12">
        <f>IF(B92=" "," ",SUBTOTAL(3,$B$5:B92))</f>
        <v>88</v>
      </c>
      <c r="B92" s="12">
        <v>271</v>
      </c>
      <c r="C92" s="13" t="s">
        <v>100</v>
      </c>
      <c r="D92" s="14" t="s">
        <v>93</v>
      </c>
      <c r="E92" s="15">
        <v>38000</v>
      </c>
      <c r="F92" s="16"/>
      <c r="G92" s="17"/>
      <c r="H92" s="3"/>
    </row>
    <row r="93" spans="1:8" s="4" customFormat="1" ht="17.25" customHeight="1" x14ac:dyDescent="0.25">
      <c r="A93" s="12">
        <f>IF(B93=" "," ",SUBTOTAL(3,$B$5:B93))</f>
        <v>89</v>
      </c>
      <c r="B93" s="12">
        <v>272</v>
      </c>
      <c r="C93" s="13" t="s">
        <v>101</v>
      </c>
      <c r="D93" s="14" t="s">
        <v>93</v>
      </c>
      <c r="E93" s="15">
        <v>38000</v>
      </c>
      <c r="F93" s="16"/>
      <c r="G93" s="17"/>
      <c r="H93" s="3"/>
    </row>
    <row r="94" spans="1:8" s="4" customFormat="1" ht="17.25" customHeight="1" x14ac:dyDescent="0.25">
      <c r="A94" s="12">
        <f>IF(B94=" "," ",SUBTOTAL(3,$B$5:B94))</f>
        <v>90</v>
      </c>
      <c r="B94" s="12">
        <v>273</v>
      </c>
      <c r="C94" s="13" t="s">
        <v>102</v>
      </c>
      <c r="D94" s="14" t="s">
        <v>93</v>
      </c>
      <c r="E94" s="15">
        <v>38000</v>
      </c>
      <c r="F94" s="16"/>
      <c r="G94" s="17"/>
      <c r="H94" s="3"/>
    </row>
    <row r="95" spans="1:8" s="4" customFormat="1" ht="17.25" customHeight="1" x14ac:dyDescent="0.25">
      <c r="A95" s="12">
        <f>IF(B95=" "," ",SUBTOTAL(3,$B$5:B95))</f>
        <v>91</v>
      </c>
      <c r="B95" s="12">
        <v>274</v>
      </c>
      <c r="C95" s="13" t="s">
        <v>103</v>
      </c>
      <c r="D95" s="14" t="s">
        <v>93</v>
      </c>
      <c r="E95" s="15">
        <v>38000</v>
      </c>
      <c r="F95" s="16"/>
      <c r="G95" s="17"/>
      <c r="H95" s="3"/>
    </row>
    <row r="96" spans="1:8" s="4" customFormat="1" ht="17.25" customHeight="1" x14ac:dyDescent="0.25">
      <c r="A96" s="12">
        <f>IF(B96=" "," ",SUBTOTAL(3,$B$5:B96))</f>
        <v>92</v>
      </c>
      <c r="B96" s="12">
        <v>275</v>
      </c>
      <c r="C96" s="13" t="s">
        <v>104</v>
      </c>
      <c r="D96" s="14" t="s">
        <v>93</v>
      </c>
      <c r="E96" s="15">
        <v>38000</v>
      </c>
      <c r="F96" s="16"/>
      <c r="G96" s="17"/>
      <c r="H96" s="3"/>
    </row>
    <row r="97" spans="1:8" s="4" customFormat="1" ht="17.25" customHeight="1" x14ac:dyDescent="0.25">
      <c r="A97" s="12">
        <f>IF(B97=" "," ",SUBTOTAL(3,$B$5:B97))</f>
        <v>93</v>
      </c>
      <c r="B97" s="12">
        <v>276</v>
      </c>
      <c r="C97" s="13" t="s">
        <v>105</v>
      </c>
      <c r="D97" s="14" t="s">
        <v>93</v>
      </c>
      <c r="E97" s="15">
        <v>38000</v>
      </c>
      <c r="F97" s="16"/>
      <c r="G97" s="17"/>
      <c r="H97" s="3"/>
    </row>
    <row r="98" spans="1:8" s="4" customFormat="1" ht="17.25" customHeight="1" x14ac:dyDescent="0.25">
      <c r="A98" s="12">
        <f>IF(B98=" "," ",SUBTOTAL(3,$B$5:B98))</f>
        <v>94</v>
      </c>
      <c r="B98" s="12">
        <v>277</v>
      </c>
      <c r="C98" s="13" t="s">
        <v>106</v>
      </c>
      <c r="D98" s="14" t="s">
        <v>93</v>
      </c>
      <c r="E98" s="15">
        <v>38000</v>
      </c>
      <c r="F98" s="16"/>
      <c r="G98" s="17"/>
      <c r="H98" s="3"/>
    </row>
    <row r="99" spans="1:8" s="4" customFormat="1" ht="17.25" customHeight="1" x14ac:dyDescent="0.25">
      <c r="A99" s="12">
        <f>IF(B99=" "," ",SUBTOTAL(3,$B$5:B99))</f>
        <v>95</v>
      </c>
      <c r="B99" s="12">
        <v>278</v>
      </c>
      <c r="C99" s="13" t="s">
        <v>107</v>
      </c>
      <c r="D99" s="14" t="s">
        <v>93</v>
      </c>
      <c r="E99" s="15">
        <v>38000</v>
      </c>
      <c r="F99" s="16"/>
      <c r="G99" s="17"/>
      <c r="H99" s="3"/>
    </row>
    <row r="100" spans="1:8" s="4" customFormat="1" ht="17.25" customHeight="1" x14ac:dyDescent="0.25">
      <c r="A100" s="12">
        <f>IF(B100=" "," ",SUBTOTAL(3,$B$5:B100))</f>
        <v>96</v>
      </c>
      <c r="B100" s="12">
        <v>279</v>
      </c>
      <c r="C100" s="13" t="s">
        <v>108</v>
      </c>
      <c r="D100" s="14" t="s">
        <v>93</v>
      </c>
      <c r="E100" s="15">
        <v>38000</v>
      </c>
      <c r="F100" s="16"/>
      <c r="G100" s="17"/>
      <c r="H100" s="3"/>
    </row>
    <row r="101" spans="1:8" s="4" customFormat="1" ht="17.25" customHeight="1" x14ac:dyDescent="0.25">
      <c r="A101" s="12">
        <f>IF(B101=" "," ",SUBTOTAL(3,$B$5:B101))</f>
        <v>97</v>
      </c>
      <c r="B101" s="12">
        <v>280</v>
      </c>
      <c r="C101" s="13" t="s">
        <v>109</v>
      </c>
      <c r="D101" s="14" t="s">
        <v>93</v>
      </c>
      <c r="E101" s="15">
        <v>38000</v>
      </c>
      <c r="F101" s="16"/>
      <c r="G101" s="17"/>
      <c r="H101" s="3"/>
    </row>
    <row r="102" spans="1:8" s="4" customFormat="1" ht="17.25" customHeight="1" x14ac:dyDescent="0.25">
      <c r="A102" s="12">
        <f>IF(B102=" "," ",SUBTOTAL(3,$B$5:B102))</f>
        <v>98</v>
      </c>
      <c r="B102" s="12">
        <v>281</v>
      </c>
      <c r="C102" s="13" t="s">
        <v>110</v>
      </c>
      <c r="D102" s="14" t="s">
        <v>93</v>
      </c>
      <c r="E102" s="15">
        <v>38000</v>
      </c>
      <c r="F102" s="16"/>
      <c r="G102" s="17"/>
      <c r="H102" s="3"/>
    </row>
    <row r="103" spans="1:8" s="4" customFormat="1" ht="17.25" customHeight="1" x14ac:dyDescent="0.25">
      <c r="A103" s="12">
        <f>IF(B103=" "," ",SUBTOTAL(3,$B$5:B103))</f>
        <v>99</v>
      </c>
      <c r="B103" s="12">
        <v>282</v>
      </c>
      <c r="C103" s="13" t="s">
        <v>111</v>
      </c>
      <c r="D103" s="14" t="s">
        <v>93</v>
      </c>
      <c r="E103" s="15">
        <v>38000</v>
      </c>
      <c r="F103" s="16"/>
      <c r="G103" s="17"/>
      <c r="H103" s="3"/>
    </row>
    <row r="104" spans="1:8" s="4" customFormat="1" ht="17.25" customHeight="1" x14ac:dyDescent="0.25">
      <c r="A104" s="12">
        <f>IF(B104=" "," ",SUBTOTAL(3,$B$5:B104))</f>
        <v>100</v>
      </c>
      <c r="B104" s="12">
        <v>283</v>
      </c>
      <c r="C104" s="13" t="s">
        <v>112</v>
      </c>
      <c r="D104" s="14" t="s">
        <v>93</v>
      </c>
      <c r="E104" s="15">
        <v>38000</v>
      </c>
      <c r="F104" s="16"/>
      <c r="G104" s="17"/>
      <c r="H104" s="3"/>
    </row>
    <row r="105" spans="1:8" s="4" customFormat="1" ht="17.25" customHeight="1" x14ac:dyDescent="0.25">
      <c r="A105" s="12">
        <f>IF(B105=" "," ",SUBTOTAL(3,$B$5:B105))</f>
        <v>101</v>
      </c>
      <c r="B105" s="12">
        <v>284</v>
      </c>
      <c r="C105" s="13" t="s">
        <v>113</v>
      </c>
      <c r="D105" s="14" t="s">
        <v>93</v>
      </c>
      <c r="E105" s="15">
        <v>38000</v>
      </c>
      <c r="F105" s="16"/>
      <c r="G105" s="17"/>
      <c r="H105" s="3"/>
    </row>
    <row r="106" spans="1:8" s="4" customFormat="1" ht="17.25" customHeight="1" x14ac:dyDescent="0.25">
      <c r="A106" s="12">
        <f>IF(B106=" "," ",SUBTOTAL(3,$B$5:B106))</f>
        <v>102</v>
      </c>
      <c r="B106" s="12">
        <v>285</v>
      </c>
      <c r="C106" s="13" t="s">
        <v>114</v>
      </c>
      <c r="D106" s="14" t="s">
        <v>93</v>
      </c>
      <c r="E106" s="15">
        <v>38000</v>
      </c>
      <c r="F106" s="16"/>
      <c r="G106" s="17"/>
      <c r="H106" s="3"/>
    </row>
    <row r="107" spans="1:8" s="4" customFormat="1" ht="17.25" customHeight="1" x14ac:dyDescent="0.25">
      <c r="A107" s="12">
        <f>IF(B107=" "," ",SUBTOTAL(3,$B$5:B107))</f>
        <v>103</v>
      </c>
      <c r="B107" s="12">
        <v>286</v>
      </c>
      <c r="C107" s="13" t="s">
        <v>115</v>
      </c>
      <c r="D107" s="14" t="s">
        <v>93</v>
      </c>
      <c r="E107" s="15">
        <v>38000</v>
      </c>
      <c r="F107" s="16"/>
      <c r="G107" s="17"/>
      <c r="H107" s="3"/>
    </row>
    <row r="108" spans="1:8" s="4" customFormat="1" ht="17.25" customHeight="1" x14ac:dyDescent="0.25">
      <c r="A108" s="12">
        <f>IF(B108=" "," ",SUBTOTAL(3,$B$5:B108))</f>
        <v>104</v>
      </c>
      <c r="B108" s="12">
        <v>287</v>
      </c>
      <c r="C108" s="13" t="s">
        <v>116</v>
      </c>
      <c r="D108" s="14" t="s">
        <v>93</v>
      </c>
      <c r="E108" s="15">
        <v>38000</v>
      </c>
      <c r="F108" s="16"/>
      <c r="G108" s="17"/>
      <c r="H108" s="3"/>
    </row>
    <row r="109" spans="1:8" s="4" customFormat="1" ht="17.25" customHeight="1" x14ac:dyDescent="0.25">
      <c r="A109" s="12">
        <f>IF(B109=" "," ",SUBTOTAL(3,$B$5:B109))</f>
        <v>105</v>
      </c>
      <c r="B109" s="12">
        <v>288</v>
      </c>
      <c r="C109" s="13" t="s">
        <v>117</v>
      </c>
      <c r="D109" s="14" t="s">
        <v>93</v>
      </c>
      <c r="E109" s="15">
        <v>38000</v>
      </c>
      <c r="F109" s="16"/>
      <c r="G109" s="17"/>
      <c r="H109" s="3"/>
    </row>
    <row r="110" spans="1:8" s="4" customFormat="1" ht="17.25" customHeight="1" x14ac:dyDescent="0.25">
      <c r="A110" s="12">
        <f>IF(B110=" "," ",SUBTOTAL(3,$B$5:B110))</f>
        <v>106</v>
      </c>
      <c r="B110" s="12">
        <v>289</v>
      </c>
      <c r="C110" s="13" t="s">
        <v>118</v>
      </c>
      <c r="D110" s="14" t="s">
        <v>93</v>
      </c>
      <c r="E110" s="15">
        <v>38000</v>
      </c>
      <c r="F110" s="16"/>
      <c r="G110" s="17"/>
      <c r="H110" s="3"/>
    </row>
    <row r="111" spans="1:8" s="4" customFormat="1" ht="17.25" customHeight="1" x14ac:dyDescent="0.25">
      <c r="A111" s="12">
        <f>IF(B111=" "," ",SUBTOTAL(3,$B$5:B111))</f>
        <v>107</v>
      </c>
      <c r="B111" s="12">
        <v>290</v>
      </c>
      <c r="C111" s="13" t="s">
        <v>119</v>
      </c>
      <c r="D111" s="14" t="s">
        <v>93</v>
      </c>
      <c r="E111" s="15">
        <v>38000</v>
      </c>
      <c r="F111" s="16"/>
      <c r="G111" s="17"/>
      <c r="H111" s="3"/>
    </row>
    <row r="112" spans="1:8" s="4" customFormat="1" ht="17.25" customHeight="1" x14ac:dyDescent="0.25">
      <c r="A112" s="12">
        <f>IF(B112=" "," ",SUBTOTAL(3,$B$5:B112))</f>
        <v>108</v>
      </c>
      <c r="B112" s="12">
        <v>291</v>
      </c>
      <c r="C112" s="13" t="s">
        <v>120</v>
      </c>
      <c r="D112" s="14" t="s">
        <v>93</v>
      </c>
      <c r="E112" s="15">
        <v>38000</v>
      </c>
      <c r="F112" s="16"/>
      <c r="G112" s="17"/>
      <c r="H112" s="3"/>
    </row>
    <row r="113" spans="1:8" s="4" customFormat="1" ht="17.25" customHeight="1" x14ac:dyDescent="0.25">
      <c r="A113" s="12">
        <f>IF(B113=" "," ",SUBTOTAL(3,$B$5:B113))</f>
        <v>109</v>
      </c>
      <c r="B113" s="12">
        <v>292</v>
      </c>
      <c r="C113" s="13" t="s">
        <v>121</v>
      </c>
      <c r="D113" s="14" t="s">
        <v>93</v>
      </c>
      <c r="E113" s="15">
        <v>38000</v>
      </c>
      <c r="F113" s="16"/>
      <c r="G113" s="17"/>
      <c r="H113" s="3"/>
    </row>
    <row r="114" spans="1:8" s="4" customFormat="1" ht="17.25" customHeight="1" x14ac:dyDescent="0.25">
      <c r="A114" s="12">
        <f>IF(B114=" "," ",SUBTOTAL(3,$B$5:B114))</f>
        <v>110</v>
      </c>
      <c r="B114" s="12">
        <v>293</v>
      </c>
      <c r="C114" s="13" t="s">
        <v>122</v>
      </c>
      <c r="D114" s="14" t="s">
        <v>93</v>
      </c>
      <c r="E114" s="15">
        <v>38000</v>
      </c>
      <c r="F114" s="16"/>
      <c r="G114" s="17"/>
      <c r="H114" s="3"/>
    </row>
    <row r="115" spans="1:8" s="4" customFormat="1" ht="17.25" customHeight="1" x14ac:dyDescent="0.25">
      <c r="A115" s="12">
        <f>IF(B115=" "," ",SUBTOTAL(3,$B$5:B115))</f>
        <v>111</v>
      </c>
      <c r="B115" s="12">
        <v>294</v>
      </c>
      <c r="C115" s="13" t="s">
        <v>123</v>
      </c>
      <c r="D115" s="14" t="s">
        <v>93</v>
      </c>
      <c r="E115" s="15">
        <v>38000</v>
      </c>
      <c r="F115" s="16"/>
      <c r="G115" s="17"/>
      <c r="H115" s="3"/>
    </row>
    <row r="116" spans="1:8" s="4" customFormat="1" ht="17.25" customHeight="1" x14ac:dyDescent="0.25">
      <c r="A116" s="12">
        <f>IF(B116=" "," ",SUBTOTAL(3,$B$5:B116))</f>
        <v>112</v>
      </c>
      <c r="B116" s="12">
        <v>295</v>
      </c>
      <c r="C116" s="13" t="s">
        <v>124</v>
      </c>
      <c r="D116" s="14" t="s">
        <v>93</v>
      </c>
      <c r="E116" s="15">
        <v>38000</v>
      </c>
      <c r="F116" s="16"/>
      <c r="G116" s="17"/>
      <c r="H116" s="3"/>
    </row>
    <row r="117" spans="1:8" s="4" customFormat="1" ht="17.25" customHeight="1" x14ac:dyDescent="0.25">
      <c r="A117" s="12">
        <f>IF(B117=" "," ",SUBTOTAL(3,$B$5:B117))</f>
        <v>113</v>
      </c>
      <c r="B117" s="12">
        <v>296</v>
      </c>
      <c r="C117" s="13" t="s">
        <v>125</v>
      </c>
      <c r="D117" s="14" t="s">
        <v>93</v>
      </c>
      <c r="E117" s="15">
        <v>38000</v>
      </c>
      <c r="F117" s="16"/>
      <c r="G117" s="17"/>
      <c r="H117" s="3"/>
    </row>
    <row r="118" spans="1:8" s="4" customFormat="1" ht="17.25" customHeight="1" x14ac:dyDescent="0.25">
      <c r="A118" s="12">
        <f>IF(B118=" "," ",SUBTOTAL(3,$B$5:B118))</f>
        <v>114</v>
      </c>
      <c r="B118" s="12">
        <v>297</v>
      </c>
      <c r="C118" s="13" t="s">
        <v>126</v>
      </c>
      <c r="D118" s="14" t="s">
        <v>93</v>
      </c>
      <c r="E118" s="15">
        <v>38000</v>
      </c>
      <c r="F118" s="16"/>
      <c r="G118" s="17"/>
      <c r="H118" s="3"/>
    </row>
    <row r="119" spans="1:8" s="4" customFormat="1" ht="17.25" customHeight="1" x14ac:dyDescent="0.25">
      <c r="A119" s="12">
        <f>IF(B119=" "," ",SUBTOTAL(3,$B$5:B119))</f>
        <v>115</v>
      </c>
      <c r="B119" s="12">
        <v>298</v>
      </c>
      <c r="C119" s="13" t="s">
        <v>127</v>
      </c>
      <c r="D119" s="14" t="s">
        <v>93</v>
      </c>
      <c r="E119" s="15">
        <v>38000</v>
      </c>
      <c r="F119" s="16"/>
      <c r="G119" s="17"/>
      <c r="H119" s="3"/>
    </row>
    <row r="120" spans="1:8" s="4" customFormat="1" ht="17.25" customHeight="1" x14ac:dyDescent="0.25">
      <c r="A120" s="12">
        <f>IF(B120=" "," ",SUBTOTAL(3,$B$5:B120))</f>
        <v>116</v>
      </c>
      <c r="B120" s="12">
        <v>299</v>
      </c>
      <c r="C120" s="13" t="s">
        <v>128</v>
      </c>
      <c r="D120" s="14" t="s">
        <v>93</v>
      </c>
      <c r="E120" s="15">
        <v>38000</v>
      </c>
      <c r="F120" s="16"/>
      <c r="G120" s="17"/>
      <c r="H120" s="3"/>
    </row>
    <row r="121" spans="1:8" s="4" customFormat="1" ht="17.25" customHeight="1" x14ac:dyDescent="0.25">
      <c r="A121" s="12">
        <f>IF(B121=" "," ",SUBTOTAL(3,$B$5:B121))</f>
        <v>117</v>
      </c>
      <c r="B121" s="12">
        <v>300</v>
      </c>
      <c r="C121" s="13" t="s">
        <v>129</v>
      </c>
      <c r="D121" s="14" t="s">
        <v>93</v>
      </c>
      <c r="E121" s="15">
        <v>38000</v>
      </c>
      <c r="F121" s="16"/>
      <c r="G121" s="17"/>
      <c r="H121" s="3"/>
    </row>
    <row r="122" spans="1:8" s="4" customFormat="1" ht="17.25" customHeight="1" x14ac:dyDescent="0.25">
      <c r="A122" s="12">
        <f>IF(B122=" "," ",SUBTOTAL(3,$B$5:B122))</f>
        <v>118</v>
      </c>
      <c r="B122" s="12">
        <v>301</v>
      </c>
      <c r="C122" s="13" t="s">
        <v>130</v>
      </c>
      <c r="D122" s="14" t="s">
        <v>93</v>
      </c>
      <c r="E122" s="15">
        <v>38000</v>
      </c>
      <c r="F122" s="16"/>
      <c r="G122" s="17"/>
      <c r="H122" s="3"/>
    </row>
    <row r="123" spans="1:8" s="4" customFormat="1" ht="17.25" customHeight="1" x14ac:dyDescent="0.25">
      <c r="A123" s="12">
        <f>IF(B123=" "," ",SUBTOTAL(3,$B$5:B123))</f>
        <v>119</v>
      </c>
      <c r="B123" s="12">
        <v>302</v>
      </c>
      <c r="C123" s="13" t="s">
        <v>131</v>
      </c>
      <c r="D123" s="14" t="s">
        <v>93</v>
      </c>
      <c r="E123" s="15">
        <v>38000</v>
      </c>
      <c r="F123" s="16"/>
      <c r="G123" s="17"/>
      <c r="H123" s="3"/>
    </row>
    <row r="124" spans="1:8" s="4" customFormat="1" ht="17.25" customHeight="1" x14ac:dyDescent="0.25">
      <c r="A124" s="12">
        <f>IF(B124=" "," ",SUBTOTAL(3,$B$5:B124))</f>
        <v>120</v>
      </c>
      <c r="B124" s="12">
        <v>303</v>
      </c>
      <c r="C124" s="13" t="s">
        <v>132</v>
      </c>
      <c r="D124" s="14" t="s">
        <v>93</v>
      </c>
      <c r="E124" s="15">
        <v>38000</v>
      </c>
      <c r="F124" s="16"/>
      <c r="G124" s="17"/>
      <c r="H124" s="3"/>
    </row>
    <row r="125" spans="1:8" s="4" customFormat="1" ht="17.25" customHeight="1" x14ac:dyDescent="0.25">
      <c r="A125" s="12">
        <f>IF(B125=" "," ",SUBTOTAL(3,$B$5:B125))</f>
        <v>121</v>
      </c>
      <c r="B125" s="12">
        <v>304</v>
      </c>
      <c r="C125" s="13" t="s">
        <v>133</v>
      </c>
      <c r="D125" s="14" t="s">
        <v>93</v>
      </c>
      <c r="E125" s="15">
        <v>38000</v>
      </c>
      <c r="F125" s="16"/>
      <c r="G125" s="17"/>
      <c r="H125" s="3"/>
    </row>
    <row r="126" spans="1:8" s="4" customFormat="1" ht="17.25" customHeight="1" x14ac:dyDescent="0.25">
      <c r="A126" s="12">
        <f>IF(B126=" "," ",SUBTOTAL(3,$B$5:B126))</f>
        <v>122</v>
      </c>
      <c r="B126" s="12">
        <v>305</v>
      </c>
      <c r="C126" s="13" t="s">
        <v>134</v>
      </c>
      <c r="D126" s="14" t="s">
        <v>93</v>
      </c>
      <c r="E126" s="15">
        <v>38000</v>
      </c>
      <c r="F126" s="16"/>
      <c r="G126" s="17"/>
      <c r="H126" s="3"/>
    </row>
    <row r="127" spans="1:8" s="4" customFormat="1" ht="17.25" customHeight="1" x14ac:dyDescent="0.25">
      <c r="A127" s="12">
        <f>IF(B127=" "," ",SUBTOTAL(3,$B$5:B127))</f>
        <v>123</v>
      </c>
      <c r="B127" s="12">
        <v>306</v>
      </c>
      <c r="C127" s="13" t="s">
        <v>135</v>
      </c>
      <c r="D127" s="14" t="s">
        <v>93</v>
      </c>
      <c r="E127" s="15">
        <v>38000</v>
      </c>
      <c r="F127" s="16"/>
      <c r="G127" s="17"/>
      <c r="H127" s="3"/>
    </row>
    <row r="128" spans="1:8" s="4" customFormat="1" ht="17.25" customHeight="1" x14ac:dyDescent="0.25">
      <c r="A128" s="12">
        <f>IF(B128=" "," ",SUBTOTAL(3,$B$5:B128))</f>
        <v>124</v>
      </c>
      <c r="B128" s="12">
        <v>307</v>
      </c>
      <c r="C128" s="13" t="s">
        <v>136</v>
      </c>
      <c r="D128" s="14" t="s">
        <v>93</v>
      </c>
      <c r="E128" s="15">
        <v>38000</v>
      </c>
      <c r="F128" s="16"/>
      <c r="G128" s="17"/>
      <c r="H128" s="3"/>
    </row>
    <row r="129" spans="1:8" s="4" customFormat="1" ht="17.25" customHeight="1" x14ac:dyDescent="0.25">
      <c r="A129" s="12">
        <f>IF(B129=" "," ",SUBTOTAL(3,$B$5:B129))</f>
        <v>125</v>
      </c>
      <c r="B129" s="12">
        <v>308</v>
      </c>
      <c r="C129" s="13" t="s">
        <v>137</v>
      </c>
      <c r="D129" s="14" t="s">
        <v>93</v>
      </c>
      <c r="E129" s="15">
        <v>38000</v>
      </c>
      <c r="F129" s="16"/>
      <c r="G129" s="17"/>
      <c r="H129" s="3"/>
    </row>
    <row r="130" spans="1:8" s="4" customFormat="1" ht="17.25" customHeight="1" x14ac:dyDescent="0.25">
      <c r="A130" s="12">
        <f>IF(B130=" "," ",SUBTOTAL(3,$B$5:B130))</f>
        <v>126</v>
      </c>
      <c r="B130" s="12">
        <v>309</v>
      </c>
      <c r="C130" s="13" t="s">
        <v>138</v>
      </c>
      <c r="D130" s="14" t="s">
        <v>93</v>
      </c>
      <c r="E130" s="15">
        <v>38000</v>
      </c>
      <c r="F130" s="16"/>
      <c r="G130" s="17"/>
      <c r="H130" s="3"/>
    </row>
    <row r="131" spans="1:8" s="4" customFormat="1" ht="17.25" customHeight="1" x14ac:dyDescent="0.25">
      <c r="A131" s="12">
        <f>IF(B131=" "," ",SUBTOTAL(3,$B$5:B131))</f>
        <v>127</v>
      </c>
      <c r="B131" s="12">
        <v>310</v>
      </c>
      <c r="C131" s="13" t="s">
        <v>139</v>
      </c>
      <c r="D131" s="14" t="s">
        <v>93</v>
      </c>
      <c r="E131" s="15">
        <v>38000</v>
      </c>
      <c r="F131" s="16"/>
      <c r="G131" s="17"/>
      <c r="H131" s="3"/>
    </row>
    <row r="132" spans="1:8" s="4" customFormat="1" ht="17.25" customHeight="1" x14ac:dyDescent="0.25">
      <c r="A132" s="12">
        <f>IF(B132=" "," ",SUBTOTAL(3,$B$5:B132))</f>
        <v>128</v>
      </c>
      <c r="B132" s="12">
        <v>311</v>
      </c>
      <c r="C132" s="13" t="s">
        <v>140</v>
      </c>
      <c r="D132" s="14" t="s">
        <v>93</v>
      </c>
      <c r="E132" s="15">
        <v>38000</v>
      </c>
      <c r="F132" s="16"/>
      <c r="G132" s="17"/>
      <c r="H132" s="3"/>
    </row>
    <row r="133" spans="1:8" s="4" customFormat="1" ht="17.25" customHeight="1" x14ac:dyDescent="0.25">
      <c r="A133" s="12">
        <f>IF(B133=" "," ",SUBTOTAL(3,$B$5:B133))</f>
        <v>129</v>
      </c>
      <c r="B133" s="12">
        <v>312</v>
      </c>
      <c r="C133" s="13" t="s">
        <v>141</v>
      </c>
      <c r="D133" s="14" t="s">
        <v>142</v>
      </c>
      <c r="E133" s="15">
        <v>38000</v>
      </c>
      <c r="F133" s="16"/>
      <c r="G133" s="17"/>
      <c r="H133" s="3"/>
    </row>
    <row r="134" spans="1:8" s="4" customFormat="1" ht="17.25" customHeight="1" x14ac:dyDescent="0.25">
      <c r="A134" s="12">
        <f>IF(B134=" "," ",SUBTOTAL(3,$B$5:B134))</f>
        <v>130</v>
      </c>
      <c r="B134" s="12">
        <v>313</v>
      </c>
      <c r="C134" s="13" t="s">
        <v>143</v>
      </c>
      <c r="D134" s="14" t="s">
        <v>142</v>
      </c>
      <c r="E134" s="15">
        <v>38000</v>
      </c>
      <c r="F134" s="16"/>
      <c r="G134" s="17"/>
      <c r="H134" s="3"/>
    </row>
    <row r="135" spans="1:8" s="4" customFormat="1" ht="17.25" customHeight="1" x14ac:dyDescent="0.25">
      <c r="A135" s="12">
        <f>IF(B135=" "," ",SUBTOTAL(3,$B$5:B135))</f>
        <v>131</v>
      </c>
      <c r="B135" s="12">
        <v>314</v>
      </c>
      <c r="C135" s="13" t="s">
        <v>144</v>
      </c>
      <c r="D135" s="14" t="s">
        <v>142</v>
      </c>
      <c r="E135" s="15">
        <v>38000</v>
      </c>
      <c r="F135" s="16"/>
      <c r="G135" s="17"/>
      <c r="H135" s="3"/>
    </row>
    <row r="136" spans="1:8" s="4" customFormat="1" ht="17.25" customHeight="1" x14ac:dyDescent="0.25">
      <c r="A136" s="12">
        <f>IF(B136=" "," ",SUBTOTAL(3,$B$5:B136))</f>
        <v>132</v>
      </c>
      <c r="B136" s="12">
        <v>315</v>
      </c>
      <c r="C136" s="13" t="s">
        <v>145</v>
      </c>
      <c r="D136" s="14" t="s">
        <v>142</v>
      </c>
      <c r="E136" s="15">
        <v>38000</v>
      </c>
      <c r="F136" s="16"/>
      <c r="G136" s="17"/>
      <c r="H136" s="3"/>
    </row>
    <row r="137" spans="1:8" s="4" customFormat="1" ht="17.25" customHeight="1" x14ac:dyDescent="0.25">
      <c r="A137" s="12">
        <f>IF(B137=" "," ",SUBTOTAL(3,$B$5:B137))</f>
        <v>133</v>
      </c>
      <c r="B137" s="12">
        <v>316</v>
      </c>
      <c r="C137" s="13" t="s">
        <v>146</v>
      </c>
      <c r="D137" s="14" t="s">
        <v>142</v>
      </c>
      <c r="E137" s="15">
        <v>38000</v>
      </c>
      <c r="F137" s="16"/>
      <c r="G137" s="17"/>
      <c r="H137" s="3"/>
    </row>
    <row r="138" spans="1:8" s="4" customFormat="1" ht="17.25" customHeight="1" x14ac:dyDescent="0.25">
      <c r="A138" s="12">
        <f>IF(B138=" "," ",SUBTOTAL(3,$B$5:B138))</f>
        <v>134</v>
      </c>
      <c r="B138" s="12">
        <v>317</v>
      </c>
      <c r="C138" s="13" t="s">
        <v>147</v>
      </c>
      <c r="D138" s="14" t="s">
        <v>142</v>
      </c>
      <c r="E138" s="15">
        <v>38000</v>
      </c>
      <c r="F138" s="16"/>
      <c r="G138" s="17"/>
      <c r="H138" s="3"/>
    </row>
    <row r="139" spans="1:8" s="4" customFormat="1" ht="17.25" customHeight="1" x14ac:dyDescent="0.25">
      <c r="A139" s="12">
        <f>IF(B139=" "," ",SUBTOTAL(3,$B$5:B139))</f>
        <v>135</v>
      </c>
      <c r="B139" s="12">
        <v>318</v>
      </c>
      <c r="C139" s="13" t="s">
        <v>148</v>
      </c>
      <c r="D139" s="14" t="s">
        <v>142</v>
      </c>
      <c r="E139" s="15">
        <v>38000</v>
      </c>
      <c r="F139" s="16"/>
      <c r="G139" s="17"/>
      <c r="H139" s="3"/>
    </row>
    <row r="140" spans="1:8" s="4" customFormat="1" ht="17.25" customHeight="1" x14ac:dyDescent="0.25">
      <c r="A140" s="12">
        <f>IF(B140=" "," ",SUBTOTAL(3,$B$5:B140))</f>
        <v>136</v>
      </c>
      <c r="B140" s="12">
        <v>319</v>
      </c>
      <c r="C140" s="13" t="s">
        <v>149</v>
      </c>
      <c r="D140" s="14" t="s">
        <v>142</v>
      </c>
      <c r="E140" s="15">
        <v>38000</v>
      </c>
      <c r="F140" s="16"/>
      <c r="G140" s="17"/>
      <c r="H140" s="3"/>
    </row>
    <row r="141" spans="1:8" s="4" customFormat="1" ht="17.25" customHeight="1" x14ac:dyDescent="0.25">
      <c r="A141" s="12">
        <f>IF(B141=" "," ",SUBTOTAL(3,$B$5:B141))</f>
        <v>137</v>
      </c>
      <c r="B141" s="12">
        <v>320</v>
      </c>
      <c r="C141" s="13" t="s">
        <v>150</v>
      </c>
      <c r="D141" s="14" t="s">
        <v>142</v>
      </c>
      <c r="E141" s="15">
        <v>38000</v>
      </c>
      <c r="F141" s="16"/>
      <c r="G141" s="17"/>
      <c r="H141" s="3"/>
    </row>
    <row r="142" spans="1:8" s="4" customFormat="1" ht="17.25" customHeight="1" x14ac:dyDescent="0.25">
      <c r="A142" s="12">
        <f>IF(B142=" "," ",SUBTOTAL(3,$B$5:B142))</f>
        <v>138</v>
      </c>
      <c r="B142" s="12">
        <v>321</v>
      </c>
      <c r="C142" s="13" t="s">
        <v>151</v>
      </c>
      <c r="D142" s="14" t="s">
        <v>142</v>
      </c>
      <c r="E142" s="15">
        <v>38000</v>
      </c>
      <c r="F142" s="16"/>
      <c r="G142" s="17"/>
      <c r="H142" s="3"/>
    </row>
    <row r="143" spans="1:8" s="4" customFormat="1" ht="17.25" customHeight="1" x14ac:dyDescent="0.25">
      <c r="A143" s="12">
        <f>IF(B143=" "," ",SUBTOTAL(3,$B$5:B143))</f>
        <v>139</v>
      </c>
      <c r="B143" s="12">
        <v>322</v>
      </c>
      <c r="C143" s="13" t="s">
        <v>152</v>
      </c>
      <c r="D143" s="14" t="s">
        <v>142</v>
      </c>
      <c r="E143" s="15">
        <v>38000</v>
      </c>
      <c r="F143" s="16"/>
      <c r="G143" s="17"/>
      <c r="H143" s="3"/>
    </row>
    <row r="144" spans="1:8" s="4" customFormat="1" ht="17.25" customHeight="1" x14ac:dyDescent="0.25">
      <c r="A144" s="12">
        <f>IF(B144=" "," ",SUBTOTAL(3,$B$5:B144))</f>
        <v>140</v>
      </c>
      <c r="B144" s="12">
        <v>323</v>
      </c>
      <c r="C144" s="13" t="s">
        <v>153</v>
      </c>
      <c r="D144" s="14" t="s">
        <v>142</v>
      </c>
      <c r="E144" s="15">
        <v>38000</v>
      </c>
      <c r="F144" s="16"/>
      <c r="G144" s="17"/>
      <c r="H144" s="3"/>
    </row>
    <row r="145" spans="1:8" s="4" customFormat="1" ht="17.25" customHeight="1" x14ac:dyDescent="0.25">
      <c r="A145" s="12">
        <f>IF(B145=" "," ",SUBTOTAL(3,$B$5:B145))</f>
        <v>141</v>
      </c>
      <c r="B145" s="12">
        <v>324</v>
      </c>
      <c r="C145" s="13" t="s">
        <v>154</v>
      </c>
      <c r="D145" s="14" t="s">
        <v>142</v>
      </c>
      <c r="E145" s="15">
        <v>38000</v>
      </c>
      <c r="F145" s="16"/>
      <c r="G145" s="17"/>
      <c r="H145" s="3"/>
    </row>
    <row r="146" spans="1:8" s="4" customFormat="1" ht="17.25" customHeight="1" x14ac:dyDescent="0.25">
      <c r="A146" s="12">
        <f>IF(B146=" "," ",SUBTOTAL(3,$B$5:B146))</f>
        <v>142</v>
      </c>
      <c r="B146" s="12">
        <v>325</v>
      </c>
      <c r="C146" s="13" t="s">
        <v>155</v>
      </c>
      <c r="D146" s="14" t="s">
        <v>142</v>
      </c>
      <c r="E146" s="15">
        <v>38000</v>
      </c>
      <c r="F146" s="16"/>
      <c r="G146" s="17"/>
      <c r="H146" s="3"/>
    </row>
    <row r="147" spans="1:8" s="4" customFormat="1" ht="17.25" customHeight="1" x14ac:dyDescent="0.25">
      <c r="A147" s="12">
        <f>IF(B147=" "," ",SUBTOTAL(3,$B$5:B147))</f>
        <v>143</v>
      </c>
      <c r="B147" s="12">
        <v>326</v>
      </c>
      <c r="C147" s="13" t="s">
        <v>156</v>
      </c>
      <c r="D147" s="14" t="s">
        <v>142</v>
      </c>
      <c r="E147" s="15">
        <v>38000</v>
      </c>
      <c r="F147" s="16"/>
      <c r="G147" s="17"/>
      <c r="H147" s="3"/>
    </row>
    <row r="148" spans="1:8" s="4" customFormat="1" ht="17.25" customHeight="1" x14ac:dyDescent="0.25">
      <c r="A148" s="12">
        <f>IF(B148=" "," ",SUBTOTAL(3,$B$5:B148))</f>
        <v>144</v>
      </c>
      <c r="B148" s="12">
        <v>327</v>
      </c>
      <c r="C148" s="13" t="s">
        <v>157</v>
      </c>
      <c r="D148" s="14" t="s">
        <v>142</v>
      </c>
      <c r="E148" s="15">
        <v>38000</v>
      </c>
      <c r="F148" s="16"/>
      <c r="G148" s="17"/>
      <c r="H148" s="3"/>
    </row>
    <row r="149" spans="1:8" s="4" customFormat="1" ht="17.25" customHeight="1" x14ac:dyDescent="0.25">
      <c r="A149" s="12">
        <f>IF(B149=" "," ",SUBTOTAL(3,$B$5:B149))</f>
        <v>145</v>
      </c>
      <c r="B149" s="12">
        <v>328</v>
      </c>
      <c r="C149" s="13" t="s">
        <v>158</v>
      </c>
      <c r="D149" s="14" t="s">
        <v>142</v>
      </c>
      <c r="E149" s="15">
        <v>38000</v>
      </c>
      <c r="F149" s="16"/>
      <c r="G149" s="17"/>
      <c r="H149" s="3"/>
    </row>
    <row r="150" spans="1:8" s="4" customFormat="1" ht="17.25" customHeight="1" x14ac:dyDescent="0.25">
      <c r="A150" s="12">
        <f>IF(B150=" "," ",SUBTOTAL(3,$B$5:B150))</f>
        <v>146</v>
      </c>
      <c r="B150" s="12">
        <v>329</v>
      </c>
      <c r="C150" s="13" t="s">
        <v>159</v>
      </c>
      <c r="D150" s="14" t="s">
        <v>142</v>
      </c>
      <c r="E150" s="15">
        <v>38000</v>
      </c>
      <c r="F150" s="16"/>
      <c r="G150" s="17"/>
      <c r="H150" s="3"/>
    </row>
    <row r="151" spans="1:8" s="4" customFormat="1" ht="17.25" customHeight="1" x14ac:dyDescent="0.25">
      <c r="A151" s="12">
        <f>IF(B151=" "," ",SUBTOTAL(3,$B$5:B151))</f>
        <v>147</v>
      </c>
      <c r="B151" s="12">
        <v>330</v>
      </c>
      <c r="C151" s="13" t="s">
        <v>160</v>
      </c>
      <c r="D151" s="14" t="s">
        <v>142</v>
      </c>
      <c r="E151" s="15">
        <v>38000</v>
      </c>
      <c r="F151" s="16"/>
      <c r="G151" s="17"/>
      <c r="H151" s="3"/>
    </row>
    <row r="152" spans="1:8" s="4" customFormat="1" ht="17.25" customHeight="1" x14ac:dyDescent="0.25">
      <c r="A152" s="12">
        <f>IF(B152=" "," ",SUBTOTAL(3,$B$5:B152))</f>
        <v>148</v>
      </c>
      <c r="B152" s="12">
        <v>331</v>
      </c>
      <c r="C152" s="13" t="s">
        <v>161</v>
      </c>
      <c r="D152" s="14" t="s">
        <v>142</v>
      </c>
      <c r="E152" s="15">
        <v>38000</v>
      </c>
      <c r="F152" s="16"/>
      <c r="G152" s="17"/>
      <c r="H152" s="3"/>
    </row>
    <row r="153" spans="1:8" s="4" customFormat="1" ht="17.25" customHeight="1" x14ac:dyDescent="0.25">
      <c r="A153" s="12">
        <f>IF(B153=" "," ",SUBTOTAL(3,$B$5:B153))</f>
        <v>149</v>
      </c>
      <c r="B153" s="12">
        <v>332</v>
      </c>
      <c r="C153" s="13" t="s">
        <v>162</v>
      </c>
      <c r="D153" s="14" t="s">
        <v>142</v>
      </c>
      <c r="E153" s="15">
        <v>38000</v>
      </c>
      <c r="F153" s="16"/>
      <c r="G153" s="17"/>
      <c r="H153" s="3"/>
    </row>
    <row r="154" spans="1:8" s="4" customFormat="1" ht="17.25" customHeight="1" x14ac:dyDescent="0.25">
      <c r="A154" s="12">
        <f>IF(B154=" "," ",SUBTOTAL(3,$B$5:B154))</f>
        <v>150</v>
      </c>
      <c r="B154" s="12">
        <v>333</v>
      </c>
      <c r="C154" s="13" t="s">
        <v>163</v>
      </c>
      <c r="D154" s="14" t="s">
        <v>142</v>
      </c>
      <c r="E154" s="15">
        <v>38000</v>
      </c>
      <c r="F154" s="16"/>
      <c r="G154" s="17"/>
      <c r="H154" s="3"/>
    </row>
    <row r="155" spans="1:8" s="4" customFormat="1" ht="17.25" customHeight="1" x14ac:dyDescent="0.25">
      <c r="A155" s="12">
        <f>IF(B155=" "," ",SUBTOTAL(3,$B$5:B155))</f>
        <v>151</v>
      </c>
      <c r="B155" s="12">
        <v>334</v>
      </c>
      <c r="C155" s="13" t="s">
        <v>164</v>
      </c>
      <c r="D155" s="14" t="s">
        <v>142</v>
      </c>
      <c r="E155" s="15">
        <v>38000</v>
      </c>
      <c r="F155" s="16"/>
      <c r="G155" s="17"/>
      <c r="H155" s="3"/>
    </row>
    <row r="156" spans="1:8" s="4" customFormat="1" ht="17.25" customHeight="1" x14ac:dyDescent="0.25">
      <c r="A156" s="12">
        <f>IF(B156=" "," ",SUBTOTAL(3,$B$5:B156))</f>
        <v>152</v>
      </c>
      <c r="B156" s="12">
        <v>335</v>
      </c>
      <c r="C156" s="13" t="s">
        <v>165</v>
      </c>
      <c r="D156" s="14" t="s">
        <v>142</v>
      </c>
      <c r="E156" s="15">
        <v>38000</v>
      </c>
      <c r="F156" s="16"/>
      <c r="G156" s="17"/>
      <c r="H156" s="3"/>
    </row>
    <row r="157" spans="1:8" s="4" customFormat="1" ht="17.25" customHeight="1" x14ac:dyDescent="0.25">
      <c r="A157" s="12">
        <f>IF(B157=" "," ",SUBTOTAL(3,$B$5:B157))</f>
        <v>153</v>
      </c>
      <c r="B157" s="12">
        <v>336</v>
      </c>
      <c r="C157" s="13" t="s">
        <v>166</v>
      </c>
      <c r="D157" s="14" t="s">
        <v>142</v>
      </c>
      <c r="E157" s="15">
        <v>38000</v>
      </c>
      <c r="F157" s="16"/>
      <c r="G157" s="17"/>
      <c r="H157" s="3"/>
    </row>
    <row r="158" spans="1:8" s="4" customFormat="1" ht="17.25" customHeight="1" x14ac:dyDescent="0.25">
      <c r="A158" s="12">
        <f>IF(B158=" "," ",SUBTOTAL(3,$B$5:B158))</f>
        <v>154</v>
      </c>
      <c r="B158" s="12">
        <v>337</v>
      </c>
      <c r="C158" s="13" t="s">
        <v>167</v>
      </c>
      <c r="D158" s="14" t="s">
        <v>142</v>
      </c>
      <c r="E158" s="15">
        <v>38000</v>
      </c>
      <c r="F158" s="16"/>
      <c r="G158" s="17"/>
      <c r="H158" s="3"/>
    </row>
    <row r="159" spans="1:8" s="4" customFormat="1" ht="17.25" customHeight="1" x14ac:dyDescent="0.25">
      <c r="A159" s="12">
        <f>IF(B159=" "," ",SUBTOTAL(3,$B$5:B159))</f>
        <v>155</v>
      </c>
      <c r="B159" s="12">
        <v>338</v>
      </c>
      <c r="C159" s="13" t="s">
        <v>168</v>
      </c>
      <c r="D159" s="14" t="s">
        <v>142</v>
      </c>
      <c r="E159" s="15">
        <v>38000</v>
      </c>
      <c r="F159" s="16"/>
      <c r="G159" s="17"/>
      <c r="H159" s="3"/>
    </row>
    <row r="160" spans="1:8" s="4" customFormat="1" ht="17.25" customHeight="1" x14ac:dyDescent="0.25">
      <c r="A160" s="12">
        <f>IF(B160=" "," ",SUBTOTAL(3,$B$5:B160))</f>
        <v>156</v>
      </c>
      <c r="B160" s="12">
        <v>339</v>
      </c>
      <c r="C160" s="13" t="s">
        <v>169</v>
      </c>
      <c r="D160" s="14" t="s">
        <v>142</v>
      </c>
      <c r="E160" s="15">
        <v>38000</v>
      </c>
      <c r="F160" s="16"/>
      <c r="G160" s="17"/>
      <c r="H160" s="3"/>
    </row>
    <row r="161" spans="1:8" s="4" customFormat="1" ht="17.25" customHeight="1" x14ac:dyDescent="0.25">
      <c r="A161" s="12">
        <f>IF(B161=" "," ",SUBTOTAL(3,$B$5:B161))</f>
        <v>157</v>
      </c>
      <c r="B161" s="12">
        <v>340</v>
      </c>
      <c r="C161" s="13" t="s">
        <v>170</v>
      </c>
      <c r="D161" s="14" t="s">
        <v>142</v>
      </c>
      <c r="E161" s="15">
        <v>38000</v>
      </c>
      <c r="F161" s="16"/>
      <c r="G161" s="17"/>
      <c r="H161" s="3"/>
    </row>
    <row r="162" spans="1:8" s="4" customFormat="1" ht="17.25" customHeight="1" x14ac:dyDescent="0.25">
      <c r="A162" s="12">
        <f>IF(B162=" "," ",SUBTOTAL(3,$B$5:B162))</f>
        <v>158</v>
      </c>
      <c r="B162" s="12">
        <v>341</v>
      </c>
      <c r="C162" s="13" t="s">
        <v>171</v>
      </c>
      <c r="D162" s="14" t="s">
        <v>142</v>
      </c>
      <c r="E162" s="15">
        <v>38000</v>
      </c>
      <c r="F162" s="16"/>
      <c r="G162" s="17"/>
      <c r="H162" s="3"/>
    </row>
    <row r="163" spans="1:8" s="4" customFormat="1" ht="17.25" customHeight="1" x14ac:dyDescent="0.25">
      <c r="A163" s="12">
        <f>IF(B163=" "," ",SUBTOTAL(3,$B$5:B163))</f>
        <v>159</v>
      </c>
      <c r="B163" s="12">
        <v>342</v>
      </c>
      <c r="C163" s="13" t="s">
        <v>172</v>
      </c>
      <c r="D163" s="14" t="s">
        <v>142</v>
      </c>
      <c r="E163" s="15">
        <v>38000</v>
      </c>
      <c r="F163" s="16"/>
      <c r="G163" s="17"/>
      <c r="H163" s="3"/>
    </row>
    <row r="164" spans="1:8" s="4" customFormat="1" ht="17.25" customHeight="1" x14ac:dyDescent="0.25">
      <c r="A164" s="12">
        <f>IF(B164=" "," ",SUBTOTAL(3,$B$5:B164))</f>
        <v>160</v>
      </c>
      <c r="B164" s="12">
        <v>343</v>
      </c>
      <c r="C164" s="13" t="s">
        <v>173</v>
      </c>
      <c r="D164" s="14" t="s">
        <v>142</v>
      </c>
      <c r="E164" s="15">
        <v>38000</v>
      </c>
      <c r="F164" s="16"/>
      <c r="G164" s="17"/>
      <c r="H164" s="3"/>
    </row>
    <row r="165" spans="1:8" s="4" customFormat="1" ht="17.25" customHeight="1" x14ac:dyDescent="0.25">
      <c r="A165" s="12">
        <f>IF(B165=" "," ",SUBTOTAL(3,$B$5:B165))</f>
        <v>161</v>
      </c>
      <c r="B165" s="12">
        <v>344</v>
      </c>
      <c r="C165" s="13" t="s">
        <v>174</v>
      </c>
      <c r="D165" s="14" t="s">
        <v>142</v>
      </c>
      <c r="E165" s="15">
        <v>38000</v>
      </c>
      <c r="F165" s="16"/>
      <c r="G165" s="17"/>
      <c r="H165" s="3"/>
    </row>
    <row r="166" spans="1:8" s="4" customFormat="1" ht="17.25" customHeight="1" x14ac:dyDescent="0.25">
      <c r="A166" s="12">
        <f>IF(B166=" "," ",SUBTOTAL(3,$B$5:B166))</f>
        <v>162</v>
      </c>
      <c r="B166" s="12">
        <v>345</v>
      </c>
      <c r="C166" s="13" t="s">
        <v>175</v>
      </c>
      <c r="D166" s="14" t="s">
        <v>142</v>
      </c>
      <c r="E166" s="15">
        <v>38000</v>
      </c>
      <c r="F166" s="16"/>
      <c r="G166" s="17"/>
      <c r="H166" s="3"/>
    </row>
    <row r="167" spans="1:8" s="4" customFormat="1" ht="17.25" customHeight="1" x14ac:dyDescent="0.25">
      <c r="A167" s="12">
        <f>IF(B167=" "," ",SUBTOTAL(3,$B$5:B167))</f>
        <v>163</v>
      </c>
      <c r="B167" s="12">
        <v>346</v>
      </c>
      <c r="C167" s="13" t="s">
        <v>176</v>
      </c>
      <c r="D167" s="14" t="s">
        <v>142</v>
      </c>
      <c r="E167" s="15">
        <v>38000</v>
      </c>
      <c r="F167" s="16"/>
      <c r="G167" s="17"/>
      <c r="H167" s="3"/>
    </row>
    <row r="168" spans="1:8" s="4" customFormat="1" ht="17.25" customHeight="1" x14ac:dyDescent="0.25">
      <c r="A168" s="12">
        <f>IF(B168=" "," ",SUBTOTAL(3,$B$5:B168))</f>
        <v>164</v>
      </c>
      <c r="B168" s="12">
        <v>347</v>
      </c>
      <c r="C168" s="13" t="s">
        <v>177</v>
      </c>
      <c r="D168" s="14" t="s">
        <v>142</v>
      </c>
      <c r="E168" s="15">
        <v>38000</v>
      </c>
      <c r="F168" s="16"/>
      <c r="G168" s="17"/>
      <c r="H168" s="3"/>
    </row>
    <row r="169" spans="1:8" s="4" customFormat="1" ht="17.25" customHeight="1" x14ac:dyDescent="0.25">
      <c r="A169" s="12">
        <f>IF(B169=" "," ",SUBTOTAL(3,$B$5:B169))</f>
        <v>165</v>
      </c>
      <c r="B169" s="12">
        <v>348</v>
      </c>
      <c r="C169" s="13" t="s">
        <v>178</v>
      </c>
      <c r="D169" s="14" t="s">
        <v>142</v>
      </c>
      <c r="E169" s="15">
        <v>38000</v>
      </c>
      <c r="F169" s="16"/>
      <c r="G169" s="17"/>
      <c r="H169" s="3"/>
    </row>
    <row r="170" spans="1:8" s="4" customFormat="1" ht="17.25" customHeight="1" x14ac:dyDescent="0.25">
      <c r="A170" s="12">
        <f>IF(B170=" "," ",SUBTOTAL(3,$B$5:B170))</f>
        <v>166</v>
      </c>
      <c r="B170" s="12">
        <v>349</v>
      </c>
      <c r="C170" s="13" t="s">
        <v>179</v>
      </c>
      <c r="D170" s="14" t="s">
        <v>142</v>
      </c>
      <c r="E170" s="15">
        <v>38000</v>
      </c>
      <c r="F170" s="16"/>
      <c r="G170" s="17"/>
      <c r="H170" s="3"/>
    </row>
    <row r="171" spans="1:8" s="4" customFormat="1" ht="17.25" customHeight="1" x14ac:dyDescent="0.25">
      <c r="A171" s="12">
        <f>IF(B171=" "," ",SUBTOTAL(3,$B$5:B171))</f>
        <v>167</v>
      </c>
      <c r="B171" s="12">
        <v>350</v>
      </c>
      <c r="C171" s="13" t="s">
        <v>180</v>
      </c>
      <c r="D171" s="14" t="s">
        <v>142</v>
      </c>
      <c r="E171" s="15">
        <v>38000</v>
      </c>
      <c r="F171" s="16"/>
      <c r="G171" s="17"/>
      <c r="H171" s="3"/>
    </row>
    <row r="172" spans="1:8" s="4" customFormat="1" ht="17.25" customHeight="1" x14ac:dyDescent="0.25">
      <c r="A172" s="12">
        <f>IF(B172=" "," ",SUBTOTAL(3,$B$5:B172))</f>
        <v>168</v>
      </c>
      <c r="B172" s="12">
        <v>351</v>
      </c>
      <c r="C172" s="13" t="s">
        <v>181</v>
      </c>
      <c r="D172" s="14" t="s">
        <v>142</v>
      </c>
      <c r="E172" s="15">
        <v>38000</v>
      </c>
      <c r="F172" s="16"/>
      <c r="G172" s="17"/>
      <c r="H172" s="3"/>
    </row>
    <row r="173" spans="1:8" s="4" customFormat="1" ht="17.25" customHeight="1" x14ac:dyDescent="0.25">
      <c r="A173" s="12">
        <f>IF(B173=" "," ",SUBTOTAL(3,$B$5:B173))</f>
        <v>169</v>
      </c>
      <c r="B173" s="12">
        <v>352</v>
      </c>
      <c r="C173" s="13" t="s">
        <v>182</v>
      </c>
      <c r="D173" s="14" t="s">
        <v>142</v>
      </c>
      <c r="E173" s="15">
        <v>38000</v>
      </c>
      <c r="F173" s="16"/>
      <c r="G173" s="17"/>
      <c r="H173" s="3"/>
    </row>
    <row r="174" spans="1:8" s="4" customFormat="1" ht="17.25" customHeight="1" x14ac:dyDescent="0.25">
      <c r="A174" s="12">
        <f>IF(B174=" "," ",SUBTOTAL(3,$B$5:B174))</f>
        <v>170</v>
      </c>
      <c r="B174" s="12">
        <v>353</v>
      </c>
      <c r="C174" s="13" t="s">
        <v>183</v>
      </c>
      <c r="D174" s="14" t="s">
        <v>142</v>
      </c>
      <c r="E174" s="15">
        <v>38000</v>
      </c>
      <c r="F174" s="16"/>
      <c r="G174" s="17"/>
      <c r="H174" s="3"/>
    </row>
    <row r="175" spans="1:8" s="4" customFormat="1" ht="17.25" customHeight="1" x14ac:dyDescent="0.25">
      <c r="A175" s="12">
        <f>IF(B175=" "," ",SUBTOTAL(3,$B$5:B175))</f>
        <v>171</v>
      </c>
      <c r="B175" s="12">
        <v>354</v>
      </c>
      <c r="C175" s="13" t="s">
        <v>184</v>
      </c>
      <c r="D175" s="14" t="s">
        <v>142</v>
      </c>
      <c r="E175" s="15">
        <v>38000</v>
      </c>
      <c r="F175" s="16"/>
      <c r="G175" s="17"/>
      <c r="H175" s="3"/>
    </row>
    <row r="176" spans="1:8" s="4" customFormat="1" ht="17.25" customHeight="1" x14ac:dyDescent="0.25">
      <c r="A176" s="12">
        <f>IF(B176=" "," ",SUBTOTAL(3,$B$5:B176))</f>
        <v>172</v>
      </c>
      <c r="B176" s="12">
        <v>355</v>
      </c>
      <c r="C176" s="13" t="s">
        <v>185</v>
      </c>
      <c r="D176" s="14" t="s">
        <v>142</v>
      </c>
      <c r="E176" s="15">
        <v>38000</v>
      </c>
      <c r="F176" s="16"/>
      <c r="G176" s="17"/>
      <c r="H176" s="3"/>
    </row>
    <row r="177" spans="1:8" s="4" customFormat="1" ht="17.25" customHeight="1" x14ac:dyDescent="0.25">
      <c r="A177" s="12">
        <f>IF(B177=" "," ",SUBTOTAL(3,$B$5:B177))</f>
        <v>173</v>
      </c>
      <c r="B177" s="12">
        <v>356</v>
      </c>
      <c r="C177" s="13" t="s">
        <v>186</v>
      </c>
      <c r="D177" s="14" t="s">
        <v>142</v>
      </c>
      <c r="E177" s="15">
        <v>38000</v>
      </c>
      <c r="F177" s="16"/>
      <c r="G177" s="17"/>
      <c r="H177" s="3"/>
    </row>
    <row r="178" spans="1:8" s="4" customFormat="1" ht="17.25" customHeight="1" x14ac:dyDescent="0.25">
      <c r="A178" s="12">
        <f>IF(B178=" "," ",SUBTOTAL(3,$B$5:B178))</f>
        <v>174</v>
      </c>
      <c r="B178" s="12">
        <v>357</v>
      </c>
      <c r="C178" s="13" t="s">
        <v>187</v>
      </c>
      <c r="D178" s="14" t="s">
        <v>188</v>
      </c>
      <c r="E178" s="15">
        <v>38000</v>
      </c>
      <c r="F178" s="16"/>
      <c r="G178" s="17"/>
      <c r="H178" s="3"/>
    </row>
    <row r="179" spans="1:8" s="4" customFormat="1" ht="17.25" customHeight="1" x14ac:dyDescent="0.25">
      <c r="A179" s="12">
        <f>IF(B179=" "," ",SUBTOTAL(3,$B$5:B179))</f>
        <v>175</v>
      </c>
      <c r="B179" s="12">
        <v>358</v>
      </c>
      <c r="C179" s="13" t="s">
        <v>189</v>
      </c>
      <c r="D179" s="14" t="s">
        <v>188</v>
      </c>
      <c r="E179" s="15">
        <v>38000</v>
      </c>
      <c r="F179" s="16"/>
      <c r="G179" s="17"/>
      <c r="H179" s="3"/>
    </row>
    <row r="180" spans="1:8" s="4" customFormat="1" ht="17.25" customHeight="1" x14ac:dyDescent="0.25">
      <c r="A180" s="12">
        <f>IF(B180=" "," ",SUBTOTAL(3,$B$5:B180))</f>
        <v>176</v>
      </c>
      <c r="B180" s="12">
        <v>359</v>
      </c>
      <c r="C180" s="13" t="s">
        <v>190</v>
      </c>
      <c r="D180" s="14" t="s">
        <v>188</v>
      </c>
      <c r="E180" s="15">
        <v>38000</v>
      </c>
      <c r="F180" s="16"/>
      <c r="G180" s="17"/>
      <c r="H180" s="3"/>
    </row>
    <row r="181" spans="1:8" s="4" customFormat="1" ht="17.25" customHeight="1" x14ac:dyDescent="0.25">
      <c r="A181" s="12">
        <f>IF(B181=" "," ",SUBTOTAL(3,$B$5:B181))</f>
        <v>177</v>
      </c>
      <c r="B181" s="12">
        <v>360</v>
      </c>
      <c r="C181" s="13" t="s">
        <v>191</v>
      </c>
      <c r="D181" s="14" t="s">
        <v>188</v>
      </c>
      <c r="E181" s="15">
        <v>38000</v>
      </c>
      <c r="F181" s="16"/>
      <c r="G181" s="17"/>
      <c r="H181" s="3"/>
    </row>
    <row r="182" spans="1:8" s="4" customFormat="1" ht="17.25" customHeight="1" x14ac:dyDescent="0.25">
      <c r="A182" s="12">
        <f>IF(B182=" "," ",SUBTOTAL(3,$B$5:B182))</f>
        <v>178</v>
      </c>
      <c r="B182" s="12">
        <v>361</v>
      </c>
      <c r="C182" s="13" t="s">
        <v>192</v>
      </c>
      <c r="D182" s="14" t="s">
        <v>188</v>
      </c>
      <c r="E182" s="15">
        <v>38000</v>
      </c>
      <c r="F182" s="16"/>
      <c r="G182" s="17"/>
      <c r="H182" s="3"/>
    </row>
    <row r="183" spans="1:8" s="4" customFormat="1" ht="17.25" customHeight="1" x14ac:dyDescent="0.25">
      <c r="A183" s="12">
        <f>IF(B183=" "," ",SUBTOTAL(3,$B$5:B183))</f>
        <v>179</v>
      </c>
      <c r="B183" s="12">
        <v>362</v>
      </c>
      <c r="C183" s="13" t="s">
        <v>193</v>
      </c>
      <c r="D183" s="14" t="s">
        <v>188</v>
      </c>
      <c r="E183" s="15">
        <v>38000</v>
      </c>
      <c r="F183" s="16"/>
      <c r="G183" s="17"/>
      <c r="H183" s="3"/>
    </row>
    <row r="184" spans="1:8" s="4" customFormat="1" ht="17.25" customHeight="1" x14ac:dyDescent="0.25">
      <c r="A184" s="12">
        <f>IF(B184=" "," ",SUBTOTAL(3,$B$5:B184))</f>
        <v>180</v>
      </c>
      <c r="B184" s="12">
        <v>363</v>
      </c>
      <c r="C184" s="13" t="s">
        <v>194</v>
      </c>
      <c r="D184" s="14" t="s">
        <v>188</v>
      </c>
      <c r="E184" s="15">
        <v>38000</v>
      </c>
      <c r="F184" s="16"/>
      <c r="G184" s="17"/>
      <c r="H184" s="3"/>
    </row>
    <row r="185" spans="1:8" s="4" customFormat="1" ht="17.25" customHeight="1" x14ac:dyDescent="0.25">
      <c r="A185" s="12">
        <f>IF(B185=" "," ",SUBTOTAL(3,$B$5:B185))</f>
        <v>181</v>
      </c>
      <c r="B185" s="12">
        <v>364</v>
      </c>
      <c r="C185" s="13" t="s">
        <v>195</v>
      </c>
      <c r="D185" s="14" t="s">
        <v>188</v>
      </c>
      <c r="E185" s="15">
        <v>38000</v>
      </c>
      <c r="F185" s="16"/>
      <c r="G185" s="17"/>
      <c r="H185" s="3"/>
    </row>
    <row r="186" spans="1:8" s="4" customFormat="1" ht="17.25" customHeight="1" x14ac:dyDescent="0.25">
      <c r="A186" s="12">
        <f>IF(B186=" "," ",SUBTOTAL(3,$B$5:B186))</f>
        <v>182</v>
      </c>
      <c r="B186" s="12">
        <v>365</v>
      </c>
      <c r="C186" s="13" t="s">
        <v>196</v>
      </c>
      <c r="D186" s="14" t="s">
        <v>188</v>
      </c>
      <c r="E186" s="15">
        <v>38000</v>
      </c>
      <c r="F186" s="16"/>
      <c r="G186" s="17"/>
      <c r="H186" s="3"/>
    </row>
    <row r="187" spans="1:8" s="4" customFormat="1" ht="17.25" customHeight="1" x14ac:dyDescent="0.25">
      <c r="A187" s="12">
        <f>IF(B187=" "," ",SUBTOTAL(3,$B$5:B187))</f>
        <v>183</v>
      </c>
      <c r="B187" s="12">
        <v>366</v>
      </c>
      <c r="C187" s="13" t="s">
        <v>197</v>
      </c>
      <c r="D187" s="14" t="s">
        <v>188</v>
      </c>
      <c r="E187" s="15">
        <v>38000</v>
      </c>
      <c r="F187" s="16"/>
      <c r="G187" s="17"/>
      <c r="H187" s="3"/>
    </row>
    <row r="188" spans="1:8" s="4" customFormat="1" ht="17.25" customHeight="1" x14ac:dyDescent="0.25">
      <c r="A188" s="12">
        <f>IF(B188=" "," ",SUBTOTAL(3,$B$5:B188))</f>
        <v>184</v>
      </c>
      <c r="B188" s="12">
        <v>367</v>
      </c>
      <c r="C188" s="13" t="s">
        <v>198</v>
      </c>
      <c r="D188" s="14" t="s">
        <v>188</v>
      </c>
      <c r="E188" s="15">
        <v>38000</v>
      </c>
      <c r="F188" s="16"/>
      <c r="G188" s="17"/>
      <c r="H188" s="3"/>
    </row>
    <row r="189" spans="1:8" s="4" customFormat="1" ht="17.25" customHeight="1" x14ac:dyDescent="0.25">
      <c r="A189" s="12">
        <f>IF(B189=" "," ",SUBTOTAL(3,$B$5:B189))</f>
        <v>185</v>
      </c>
      <c r="B189" s="12">
        <v>368</v>
      </c>
      <c r="C189" s="13" t="s">
        <v>199</v>
      </c>
      <c r="D189" s="14" t="s">
        <v>188</v>
      </c>
      <c r="E189" s="15">
        <v>38000</v>
      </c>
      <c r="F189" s="16"/>
      <c r="G189" s="17"/>
      <c r="H189" s="3"/>
    </row>
    <row r="190" spans="1:8" s="4" customFormat="1" ht="17.25" customHeight="1" x14ac:dyDescent="0.25">
      <c r="A190" s="12">
        <f>IF(B190=" "," ",SUBTOTAL(3,$B$5:B190))</f>
        <v>186</v>
      </c>
      <c r="B190" s="12">
        <v>369</v>
      </c>
      <c r="C190" s="13" t="s">
        <v>200</v>
      </c>
      <c r="D190" s="14" t="s">
        <v>188</v>
      </c>
      <c r="E190" s="15">
        <v>38000</v>
      </c>
      <c r="F190" s="16"/>
      <c r="G190" s="17"/>
      <c r="H190" s="3"/>
    </row>
    <row r="191" spans="1:8" s="4" customFormat="1" ht="17.25" customHeight="1" x14ac:dyDescent="0.25">
      <c r="A191" s="12">
        <f>IF(B191=" "," ",SUBTOTAL(3,$B$5:B191))</f>
        <v>187</v>
      </c>
      <c r="B191" s="12">
        <v>370</v>
      </c>
      <c r="C191" s="13" t="s">
        <v>201</v>
      </c>
      <c r="D191" s="14" t="s">
        <v>188</v>
      </c>
      <c r="E191" s="15">
        <v>38000</v>
      </c>
      <c r="F191" s="16"/>
      <c r="G191" s="17"/>
      <c r="H191" s="3"/>
    </row>
    <row r="192" spans="1:8" s="4" customFormat="1" ht="17.25" customHeight="1" x14ac:dyDescent="0.25">
      <c r="A192" s="12">
        <f>IF(B192=" "," ",SUBTOTAL(3,$B$5:B192))</f>
        <v>188</v>
      </c>
      <c r="B192" s="12">
        <v>371</v>
      </c>
      <c r="C192" s="13" t="s">
        <v>202</v>
      </c>
      <c r="D192" s="14" t="s">
        <v>188</v>
      </c>
      <c r="E192" s="15">
        <v>38000</v>
      </c>
      <c r="F192" s="16"/>
      <c r="G192" s="17"/>
      <c r="H192" s="3"/>
    </row>
    <row r="193" spans="1:8" s="4" customFormat="1" ht="17.25" customHeight="1" x14ac:dyDescent="0.25">
      <c r="A193" s="12">
        <f>IF(B193=" "," ",SUBTOTAL(3,$B$5:B193))</f>
        <v>189</v>
      </c>
      <c r="B193" s="12">
        <v>372</v>
      </c>
      <c r="C193" s="13" t="s">
        <v>203</v>
      </c>
      <c r="D193" s="14" t="s">
        <v>188</v>
      </c>
      <c r="E193" s="15">
        <v>38000</v>
      </c>
      <c r="F193" s="16"/>
      <c r="G193" s="17"/>
      <c r="H193" s="3"/>
    </row>
    <row r="194" spans="1:8" s="4" customFormat="1" ht="17.25" customHeight="1" x14ac:dyDescent="0.25">
      <c r="A194" s="12">
        <f>IF(B194=" "," ",SUBTOTAL(3,$B$5:B194))</f>
        <v>190</v>
      </c>
      <c r="B194" s="12">
        <v>373</v>
      </c>
      <c r="C194" s="13" t="s">
        <v>204</v>
      </c>
      <c r="D194" s="14" t="s">
        <v>188</v>
      </c>
      <c r="E194" s="15">
        <v>38000</v>
      </c>
      <c r="F194" s="16"/>
      <c r="G194" s="17"/>
      <c r="H194" s="3"/>
    </row>
    <row r="195" spans="1:8" s="4" customFormat="1" ht="17.25" customHeight="1" x14ac:dyDescent="0.25">
      <c r="A195" s="12">
        <f>IF(B195=" "," ",SUBTOTAL(3,$B$5:B195))</f>
        <v>191</v>
      </c>
      <c r="B195" s="12">
        <v>374</v>
      </c>
      <c r="C195" s="13" t="s">
        <v>205</v>
      </c>
      <c r="D195" s="14" t="s">
        <v>188</v>
      </c>
      <c r="E195" s="15">
        <v>38000</v>
      </c>
      <c r="F195" s="16"/>
      <c r="G195" s="17"/>
      <c r="H195" s="3"/>
    </row>
    <row r="196" spans="1:8" s="4" customFormat="1" ht="17.25" customHeight="1" x14ac:dyDescent="0.25">
      <c r="A196" s="12">
        <f>IF(B196=" "," ",SUBTOTAL(3,$B$5:B196))</f>
        <v>192</v>
      </c>
      <c r="B196" s="12">
        <v>375</v>
      </c>
      <c r="C196" s="13" t="s">
        <v>206</v>
      </c>
      <c r="D196" s="14" t="s">
        <v>188</v>
      </c>
      <c r="E196" s="15">
        <v>38000</v>
      </c>
      <c r="F196" s="16"/>
      <c r="G196" s="17"/>
      <c r="H196" s="3"/>
    </row>
    <row r="197" spans="1:8" s="4" customFormat="1" ht="17.25" customHeight="1" x14ac:dyDescent="0.25">
      <c r="A197" s="12">
        <f>IF(B197=" "," ",SUBTOTAL(3,$B$5:B197))</f>
        <v>193</v>
      </c>
      <c r="B197" s="12">
        <v>376</v>
      </c>
      <c r="C197" s="13" t="s">
        <v>207</v>
      </c>
      <c r="D197" s="14" t="s">
        <v>188</v>
      </c>
      <c r="E197" s="15">
        <v>38000</v>
      </c>
      <c r="F197" s="16"/>
      <c r="G197" s="17"/>
      <c r="H197" s="3"/>
    </row>
    <row r="198" spans="1:8" s="4" customFormat="1" ht="17.25" customHeight="1" x14ac:dyDescent="0.25">
      <c r="A198" s="12">
        <f>IF(B198=" "," ",SUBTOTAL(3,$B$5:B198))</f>
        <v>194</v>
      </c>
      <c r="B198" s="12">
        <v>469</v>
      </c>
      <c r="C198" s="13" t="s">
        <v>208</v>
      </c>
      <c r="D198" s="14" t="s">
        <v>188</v>
      </c>
      <c r="E198" s="15">
        <v>38000</v>
      </c>
      <c r="F198" s="16"/>
      <c r="G198" s="17"/>
      <c r="H198" s="3"/>
    </row>
    <row r="199" spans="1:8" s="4" customFormat="1" ht="17.25" customHeight="1" x14ac:dyDescent="0.25">
      <c r="A199" s="12">
        <f>IF(B199=" "," ",SUBTOTAL(3,$B$5:B199))</f>
        <v>195</v>
      </c>
      <c r="B199" s="12">
        <v>779</v>
      </c>
      <c r="C199" s="13" t="s">
        <v>209</v>
      </c>
      <c r="D199" s="14" t="s">
        <v>188</v>
      </c>
      <c r="E199" s="15">
        <v>38000</v>
      </c>
      <c r="F199" s="16"/>
      <c r="G199" s="17"/>
      <c r="H199" s="3"/>
    </row>
    <row r="200" spans="1:8" s="4" customFormat="1" ht="17.25" customHeight="1" x14ac:dyDescent="0.25">
      <c r="A200" s="12">
        <f>IF(B200=" "," ",SUBTOTAL(3,$B$5:B200))</f>
        <v>196</v>
      </c>
      <c r="B200" s="12">
        <v>780</v>
      </c>
      <c r="C200" s="13" t="s">
        <v>210</v>
      </c>
      <c r="D200" s="14" t="s">
        <v>188</v>
      </c>
      <c r="E200" s="15">
        <v>38000</v>
      </c>
      <c r="F200" s="16"/>
      <c r="G200" s="17"/>
      <c r="H200" s="3"/>
    </row>
    <row r="201" spans="1:8" s="4" customFormat="1" ht="17.25" customHeight="1" x14ac:dyDescent="0.25">
      <c r="A201" s="12">
        <f>IF(B201=" "," ",SUBTOTAL(3,$B$5:B201))</f>
        <v>197</v>
      </c>
      <c r="B201" s="12">
        <v>781</v>
      </c>
      <c r="C201" s="13" t="s">
        <v>211</v>
      </c>
      <c r="D201" s="14" t="s">
        <v>188</v>
      </c>
      <c r="E201" s="15">
        <v>38000</v>
      </c>
      <c r="F201" s="16"/>
      <c r="G201" s="17"/>
      <c r="H201" s="3"/>
    </row>
    <row r="202" spans="1:8" s="4" customFormat="1" ht="17.25" customHeight="1" x14ac:dyDescent="0.25">
      <c r="A202" s="12">
        <f>IF(B202=" "," ",SUBTOTAL(3,$B$5:B202))</f>
        <v>198</v>
      </c>
      <c r="B202" s="12">
        <v>782</v>
      </c>
      <c r="C202" s="13" t="s">
        <v>212</v>
      </c>
      <c r="D202" s="14" t="s">
        <v>188</v>
      </c>
      <c r="E202" s="15">
        <v>38000</v>
      </c>
      <c r="F202" s="16"/>
      <c r="G202" s="17"/>
      <c r="H202" s="3"/>
    </row>
    <row r="203" spans="1:8" s="4" customFormat="1" ht="17.25" customHeight="1" x14ac:dyDescent="0.25">
      <c r="A203" s="12">
        <f>IF(B203=" "," ",SUBTOTAL(3,$B$5:B203))</f>
        <v>199</v>
      </c>
      <c r="B203" s="12">
        <v>783</v>
      </c>
      <c r="C203" s="13" t="s">
        <v>213</v>
      </c>
      <c r="D203" s="14" t="s">
        <v>188</v>
      </c>
      <c r="E203" s="15">
        <v>38000</v>
      </c>
      <c r="F203" s="16"/>
      <c r="G203" s="17"/>
      <c r="H203" s="3"/>
    </row>
    <row r="204" spans="1:8" s="4" customFormat="1" ht="17.25" customHeight="1" x14ac:dyDescent="0.25">
      <c r="A204" s="12">
        <f>IF(B204=" "," ",SUBTOTAL(3,$B$5:B204))</f>
        <v>200</v>
      </c>
      <c r="B204" s="12">
        <v>784</v>
      </c>
      <c r="C204" s="13" t="s">
        <v>214</v>
      </c>
      <c r="D204" s="14" t="s">
        <v>188</v>
      </c>
      <c r="E204" s="15">
        <v>38000</v>
      </c>
      <c r="F204" s="16"/>
      <c r="G204" s="17"/>
      <c r="H204" s="3"/>
    </row>
    <row r="205" spans="1:8" s="4" customFormat="1" ht="17.25" customHeight="1" x14ac:dyDescent="0.25">
      <c r="A205" s="12">
        <f>IF(B205=" "," ",SUBTOTAL(3,$B$5:B205))</f>
        <v>201</v>
      </c>
      <c r="B205" s="12">
        <v>785</v>
      </c>
      <c r="C205" s="13" t="s">
        <v>215</v>
      </c>
      <c r="D205" s="14" t="s">
        <v>188</v>
      </c>
      <c r="E205" s="15">
        <v>38000</v>
      </c>
      <c r="F205" s="16"/>
      <c r="G205" s="17"/>
      <c r="H205" s="3"/>
    </row>
    <row r="206" spans="1:8" s="4" customFormat="1" ht="17.25" customHeight="1" x14ac:dyDescent="0.25">
      <c r="A206" s="12">
        <f>IF(B206=" "," ",SUBTOTAL(3,$B$5:B206))</f>
        <v>202</v>
      </c>
      <c r="B206" s="12">
        <v>786</v>
      </c>
      <c r="C206" s="13" t="s">
        <v>216</v>
      </c>
      <c r="D206" s="14" t="s">
        <v>188</v>
      </c>
      <c r="E206" s="15">
        <v>38000</v>
      </c>
      <c r="F206" s="16"/>
      <c r="G206" s="17"/>
      <c r="H206" s="3"/>
    </row>
    <row r="207" spans="1:8" s="4" customFormat="1" ht="17.25" customHeight="1" x14ac:dyDescent="0.25">
      <c r="A207" s="12">
        <f>IF(B207=" "," ",SUBTOTAL(3,$B$5:B207))</f>
        <v>203</v>
      </c>
      <c r="B207" s="12">
        <v>787</v>
      </c>
      <c r="C207" s="13" t="s">
        <v>217</v>
      </c>
      <c r="D207" s="14" t="s">
        <v>188</v>
      </c>
      <c r="E207" s="15">
        <v>38000</v>
      </c>
      <c r="F207" s="16"/>
      <c r="G207" s="17"/>
      <c r="H207" s="3"/>
    </row>
    <row r="208" spans="1:8" s="4" customFormat="1" ht="17.25" customHeight="1" x14ac:dyDescent="0.25">
      <c r="A208" s="12">
        <f>IF(B208=" "," ",SUBTOTAL(3,$B$5:B208))</f>
        <v>204</v>
      </c>
      <c r="B208" s="12">
        <v>788</v>
      </c>
      <c r="C208" s="13" t="s">
        <v>218</v>
      </c>
      <c r="D208" s="14" t="s">
        <v>188</v>
      </c>
      <c r="E208" s="15">
        <v>38000</v>
      </c>
      <c r="F208" s="16"/>
      <c r="G208" s="17"/>
      <c r="H208" s="3"/>
    </row>
    <row r="209" spans="1:8" s="4" customFormat="1" ht="17.25" customHeight="1" x14ac:dyDescent="0.25">
      <c r="A209" s="12">
        <f>IF(B209=" "," ",SUBTOTAL(3,$B$5:B209))</f>
        <v>205</v>
      </c>
      <c r="B209" s="12">
        <v>789</v>
      </c>
      <c r="C209" s="13" t="s">
        <v>219</v>
      </c>
      <c r="D209" s="14" t="s">
        <v>188</v>
      </c>
      <c r="E209" s="15">
        <v>38000</v>
      </c>
      <c r="F209" s="16"/>
      <c r="G209" s="17"/>
      <c r="H209" s="3"/>
    </row>
    <row r="210" spans="1:8" s="4" customFormat="1" ht="17.25" customHeight="1" x14ac:dyDescent="0.25">
      <c r="A210" s="12">
        <f>IF(B210=" "," ",SUBTOTAL(3,$B$5:B210))</f>
        <v>206</v>
      </c>
      <c r="B210" s="12">
        <v>790</v>
      </c>
      <c r="C210" s="13" t="s">
        <v>220</v>
      </c>
      <c r="D210" s="14" t="s">
        <v>188</v>
      </c>
      <c r="E210" s="15">
        <v>38000</v>
      </c>
      <c r="F210" s="16"/>
      <c r="G210" s="17"/>
      <c r="H210" s="3"/>
    </row>
    <row r="211" spans="1:8" s="4" customFormat="1" ht="17.25" customHeight="1" x14ac:dyDescent="0.25">
      <c r="A211" s="12">
        <f>IF(B211=" "," ",SUBTOTAL(3,$B$5:B211))</f>
        <v>207</v>
      </c>
      <c r="B211" s="12">
        <v>791</v>
      </c>
      <c r="C211" s="13" t="s">
        <v>221</v>
      </c>
      <c r="D211" s="14" t="s">
        <v>188</v>
      </c>
      <c r="E211" s="15">
        <v>38000</v>
      </c>
      <c r="F211" s="16"/>
      <c r="G211" s="17"/>
      <c r="H211" s="3"/>
    </row>
    <row r="212" spans="1:8" s="4" customFormat="1" ht="17.25" customHeight="1" x14ac:dyDescent="0.25">
      <c r="A212" s="12">
        <f>IF(B212=" "," ",SUBTOTAL(3,$B$5:B212))</f>
        <v>208</v>
      </c>
      <c r="B212" s="12">
        <v>792</v>
      </c>
      <c r="C212" s="13" t="s">
        <v>179</v>
      </c>
      <c r="D212" s="14" t="s">
        <v>188</v>
      </c>
      <c r="E212" s="15">
        <v>38000</v>
      </c>
      <c r="F212" s="16"/>
      <c r="G212" s="17"/>
      <c r="H212" s="3"/>
    </row>
    <row r="213" spans="1:8" s="4" customFormat="1" ht="17.25" customHeight="1" x14ac:dyDescent="0.25">
      <c r="A213" s="12">
        <f>IF(B213=" "," ",SUBTOTAL(3,$B$5:B213))</f>
        <v>209</v>
      </c>
      <c r="B213" s="12">
        <v>793</v>
      </c>
      <c r="C213" s="13" t="s">
        <v>222</v>
      </c>
      <c r="D213" s="14" t="s">
        <v>188</v>
      </c>
      <c r="E213" s="15">
        <v>38000</v>
      </c>
      <c r="F213" s="16"/>
      <c r="G213" s="17"/>
      <c r="H213" s="3"/>
    </row>
    <row r="214" spans="1:8" s="4" customFormat="1" ht="17.25" customHeight="1" x14ac:dyDescent="0.25">
      <c r="A214" s="12">
        <f>IF(B214=" "," ",SUBTOTAL(3,$B$5:B214))</f>
        <v>210</v>
      </c>
      <c r="B214" s="12">
        <v>794</v>
      </c>
      <c r="C214" s="13" t="s">
        <v>223</v>
      </c>
      <c r="D214" s="14" t="s">
        <v>188</v>
      </c>
      <c r="E214" s="15">
        <v>38000</v>
      </c>
      <c r="F214" s="16"/>
      <c r="G214" s="17"/>
      <c r="H214" s="3"/>
    </row>
    <row r="215" spans="1:8" s="4" customFormat="1" ht="17.25" customHeight="1" x14ac:dyDescent="0.25">
      <c r="A215" s="12">
        <f>IF(B215=" "," ",SUBTOTAL(3,$B$5:B215))</f>
        <v>211</v>
      </c>
      <c r="B215" s="12">
        <v>795</v>
      </c>
      <c r="C215" s="13" t="s">
        <v>224</v>
      </c>
      <c r="D215" s="14" t="s">
        <v>188</v>
      </c>
      <c r="E215" s="15">
        <v>38000</v>
      </c>
      <c r="F215" s="16"/>
      <c r="G215" s="17"/>
      <c r="H215" s="3"/>
    </row>
    <row r="216" spans="1:8" s="4" customFormat="1" ht="17.25" customHeight="1" x14ac:dyDescent="0.25">
      <c r="A216" s="12">
        <f>IF(B216=" "," ",SUBTOTAL(3,$B$5:B216))</f>
        <v>212</v>
      </c>
      <c r="B216" s="12">
        <v>796</v>
      </c>
      <c r="C216" s="13" t="s">
        <v>42</v>
      </c>
      <c r="D216" s="14" t="s">
        <v>188</v>
      </c>
      <c r="E216" s="15">
        <v>38000</v>
      </c>
      <c r="F216" s="16"/>
      <c r="G216" s="17"/>
      <c r="H216" s="3"/>
    </row>
    <row r="217" spans="1:8" s="4" customFormat="1" ht="17.25" customHeight="1" x14ac:dyDescent="0.25">
      <c r="A217" s="12">
        <f>IF(B217=" "," ",SUBTOTAL(3,$B$5:B217))</f>
        <v>213</v>
      </c>
      <c r="B217" s="12">
        <v>797</v>
      </c>
      <c r="C217" s="13" t="s">
        <v>225</v>
      </c>
      <c r="D217" s="14" t="s">
        <v>188</v>
      </c>
      <c r="E217" s="15">
        <v>38000</v>
      </c>
      <c r="F217" s="16"/>
      <c r="G217" s="17"/>
      <c r="H217" s="3"/>
    </row>
    <row r="218" spans="1:8" s="4" customFormat="1" ht="17.25" customHeight="1" x14ac:dyDescent="0.25">
      <c r="A218" s="12">
        <f>IF(B218=" "," ",SUBTOTAL(3,$B$5:B218))</f>
        <v>214</v>
      </c>
      <c r="B218" s="12">
        <v>798</v>
      </c>
      <c r="C218" s="13" t="s">
        <v>226</v>
      </c>
      <c r="D218" s="14" t="s">
        <v>188</v>
      </c>
      <c r="E218" s="15">
        <v>38000</v>
      </c>
      <c r="F218" s="16"/>
      <c r="G218" s="17"/>
      <c r="H218" s="3"/>
    </row>
    <row r="219" spans="1:8" s="4" customFormat="1" ht="17.25" customHeight="1" x14ac:dyDescent="0.25">
      <c r="A219" s="12">
        <f>IF(B219=" "," ",SUBTOTAL(3,$B$5:B219))</f>
        <v>215</v>
      </c>
      <c r="B219" s="12">
        <v>799</v>
      </c>
      <c r="C219" s="13" t="s">
        <v>227</v>
      </c>
      <c r="D219" s="14" t="s">
        <v>188</v>
      </c>
      <c r="E219" s="15">
        <v>38000</v>
      </c>
      <c r="F219" s="16"/>
      <c r="G219" s="17"/>
      <c r="H219" s="3"/>
    </row>
    <row r="220" spans="1:8" s="4" customFormat="1" ht="17.25" customHeight="1" x14ac:dyDescent="0.25">
      <c r="A220" s="12">
        <f>IF(B220=" "," ",SUBTOTAL(3,$B$5:B220))</f>
        <v>216</v>
      </c>
      <c r="B220" s="12">
        <v>800</v>
      </c>
      <c r="C220" s="13" t="s">
        <v>228</v>
      </c>
      <c r="D220" s="14" t="s">
        <v>188</v>
      </c>
      <c r="E220" s="15">
        <v>38000</v>
      </c>
      <c r="F220" s="16"/>
      <c r="G220" s="17"/>
      <c r="H220" s="3"/>
    </row>
    <row r="221" spans="1:8" s="4" customFormat="1" ht="17.25" customHeight="1" x14ac:dyDescent="0.25">
      <c r="A221" s="12">
        <f>IF(B221=" "," ",SUBTOTAL(3,$B$5:B221))</f>
        <v>217</v>
      </c>
      <c r="B221" s="12">
        <v>801</v>
      </c>
      <c r="C221" s="13" t="s">
        <v>229</v>
      </c>
      <c r="D221" s="14" t="s">
        <v>188</v>
      </c>
      <c r="E221" s="15">
        <v>38000</v>
      </c>
      <c r="F221" s="16"/>
      <c r="G221" s="17"/>
      <c r="H221" s="3"/>
    </row>
    <row r="222" spans="1:8" s="4" customFormat="1" ht="17.25" customHeight="1" x14ac:dyDescent="0.25">
      <c r="A222" s="12">
        <f>IF(B222=" "," ",SUBTOTAL(3,$B$5:B222))</f>
        <v>218</v>
      </c>
      <c r="B222" s="12">
        <v>802</v>
      </c>
      <c r="C222" s="13" t="s">
        <v>230</v>
      </c>
      <c r="D222" s="14" t="s">
        <v>231</v>
      </c>
      <c r="E222" s="15">
        <v>38000</v>
      </c>
      <c r="F222" s="16"/>
      <c r="G222" s="17"/>
      <c r="H222" s="3"/>
    </row>
    <row r="223" spans="1:8" s="4" customFormat="1" ht="17.25" customHeight="1" x14ac:dyDescent="0.25">
      <c r="A223" s="12">
        <f>IF(B223=" "," ",SUBTOTAL(3,$B$5:B223))</f>
        <v>219</v>
      </c>
      <c r="B223" s="12">
        <v>803</v>
      </c>
      <c r="C223" s="13" t="s">
        <v>232</v>
      </c>
      <c r="D223" s="14" t="s">
        <v>231</v>
      </c>
      <c r="E223" s="15">
        <v>38000</v>
      </c>
      <c r="F223" s="16"/>
      <c r="G223" s="17"/>
      <c r="H223" s="3"/>
    </row>
    <row r="224" spans="1:8" s="4" customFormat="1" ht="17.25" customHeight="1" x14ac:dyDescent="0.25">
      <c r="A224" s="12">
        <f>IF(B224=" "," ",SUBTOTAL(3,$B$5:B224))</f>
        <v>220</v>
      </c>
      <c r="B224" s="12">
        <v>804</v>
      </c>
      <c r="C224" s="13" t="s">
        <v>233</v>
      </c>
      <c r="D224" s="14" t="s">
        <v>231</v>
      </c>
      <c r="E224" s="15">
        <v>38000</v>
      </c>
      <c r="F224" s="16"/>
      <c r="G224" s="17"/>
      <c r="H224" s="3"/>
    </row>
    <row r="225" spans="1:8" s="4" customFormat="1" ht="17.25" customHeight="1" x14ac:dyDescent="0.25">
      <c r="A225" s="12">
        <f>IF(B225=" "," ",SUBTOTAL(3,$B$5:B225))</f>
        <v>221</v>
      </c>
      <c r="B225" s="12">
        <v>805</v>
      </c>
      <c r="C225" s="13" t="s">
        <v>234</v>
      </c>
      <c r="D225" s="14" t="s">
        <v>231</v>
      </c>
      <c r="E225" s="15">
        <v>38000</v>
      </c>
      <c r="F225" s="16"/>
      <c r="G225" s="17"/>
      <c r="H225" s="3"/>
    </row>
    <row r="226" spans="1:8" s="4" customFormat="1" ht="17.25" customHeight="1" x14ac:dyDescent="0.25">
      <c r="A226" s="12">
        <f>IF(B226=" "," ",SUBTOTAL(3,$B$5:B226))</f>
        <v>222</v>
      </c>
      <c r="B226" s="12">
        <v>806</v>
      </c>
      <c r="C226" s="13" t="s">
        <v>235</v>
      </c>
      <c r="D226" s="14" t="s">
        <v>231</v>
      </c>
      <c r="E226" s="15">
        <v>38000</v>
      </c>
      <c r="F226" s="16"/>
      <c r="G226" s="17"/>
      <c r="H226" s="3"/>
    </row>
    <row r="227" spans="1:8" s="4" customFormat="1" ht="17.25" customHeight="1" x14ac:dyDescent="0.25">
      <c r="A227" s="12">
        <f>IF(B227=" "," ",SUBTOTAL(3,$B$5:B227))</f>
        <v>223</v>
      </c>
      <c r="B227" s="12">
        <v>807</v>
      </c>
      <c r="C227" s="13" t="s">
        <v>236</v>
      </c>
      <c r="D227" s="14" t="s">
        <v>231</v>
      </c>
      <c r="E227" s="15">
        <v>38000</v>
      </c>
      <c r="F227" s="16"/>
      <c r="G227" s="17"/>
      <c r="H227" s="3"/>
    </row>
    <row r="228" spans="1:8" s="4" customFormat="1" ht="17.25" customHeight="1" x14ac:dyDescent="0.25">
      <c r="A228" s="12">
        <f>IF(B228=" "," ",SUBTOTAL(3,$B$5:B228))</f>
        <v>224</v>
      </c>
      <c r="B228" s="12">
        <v>808</v>
      </c>
      <c r="C228" s="13" t="s">
        <v>237</v>
      </c>
      <c r="D228" s="14" t="s">
        <v>231</v>
      </c>
      <c r="E228" s="15">
        <v>38000</v>
      </c>
      <c r="F228" s="16"/>
      <c r="G228" s="17"/>
      <c r="H228" s="3"/>
    </row>
    <row r="229" spans="1:8" s="4" customFormat="1" ht="17.25" customHeight="1" x14ac:dyDescent="0.25">
      <c r="A229" s="12">
        <f>IF(B229=" "," ",SUBTOTAL(3,$B$5:B229))</f>
        <v>225</v>
      </c>
      <c r="B229" s="12">
        <v>809</v>
      </c>
      <c r="C229" s="13" t="s">
        <v>238</v>
      </c>
      <c r="D229" s="14" t="s">
        <v>231</v>
      </c>
      <c r="E229" s="15">
        <v>38000</v>
      </c>
      <c r="F229" s="16"/>
      <c r="G229" s="17"/>
      <c r="H229" s="3"/>
    </row>
    <row r="230" spans="1:8" s="4" customFormat="1" ht="17.25" customHeight="1" x14ac:dyDescent="0.25">
      <c r="A230" s="12">
        <f>IF(B230=" "," ",SUBTOTAL(3,$B$5:B230))</f>
        <v>226</v>
      </c>
      <c r="B230" s="12">
        <v>810</v>
      </c>
      <c r="C230" s="13" t="s">
        <v>239</v>
      </c>
      <c r="D230" s="14" t="s">
        <v>231</v>
      </c>
      <c r="E230" s="15">
        <v>38000</v>
      </c>
      <c r="F230" s="16"/>
      <c r="G230" s="17"/>
      <c r="H230" s="3"/>
    </row>
    <row r="231" spans="1:8" s="4" customFormat="1" ht="17.25" customHeight="1" x14ac:dyDescent="0.25">
      <c r="A231" s="12">
        <f>IF(B231=" "," ",SUBTOTAL(3,$B$5:B231))</f>
        <v>227</v>
      </c>
      <c r="B231" s="12">
        <v>811</v>
      </c>
      <c r="C231" s="13" t="s">
        <v>240</v>
      </c>
      <c r="D231" s="14" t="s">
        <v>231</v>
      </c>
      <c r="E231" s="15">
        <v>38000</v>
      </c>
      <c r="F231" s="16"/>
      <c r="G231" s="17"/>
      <c r="H231" s="3"/>
    </row>
    <row r="232" spans="1:8" s="4" customFormat="1" ht="17.25" customHeight="1" x14ac:dyDescent="0.25">
      <c r="A232" s="12">
        <f>IF(B232=" "," ",SUBTOTAL(3,$B$5:B232))</f>
        <v>228</v>
      </c>
      <c r="B232" s="12">
        <v>812</v>
      </c>
      <c r="C232" s="13" t="s">
        <v>241</v>
      </c>
      <c r="D232" s="14" t="s">
        <v>231</v>
      </c>
      <c r="E232" s="15">
        <v>38000</v>
      </c>
      <c r="F232" s="16"/>
      <c r="G232" s="17"/>
      <c r="H232" s="3"/>
    </row>
    <row r="233" spans="1:8" s="4" customFormat="1" ht="17.25" customHeight="1" x14ac:dyDescent="0.25">
      <c r="A233" s="12">
        <f>IF(B233=" "," ",SUBTOTAL(3,$B$5:B233))</f>
        <v>229</v>
      </c>
      <c r="B233" s="12">
        <v>813</v>
      </c>
      <c r="C233" s="13" t="s">
        <v>242</v>
      </c>
      <c r="D233" s="14" t="s">
        <v>231</v>
      </c>
      <c r="E233" s="15">
        <v>38000</v>
      </c>
      <c r="F233" s="16"/>
      <c r="G233" s="17"/>
      <c r="H233" s="3"/>
    </row>
    <row r="234" spans="1:8" s="4" customFormat="1" ht="17.25" customHeight="1" x14ac:dyDescent="0.25">
      <c r="A234" s="12">
        <f>IF(B234=" "," ",SUBTOTAL(3,$B$5:B234))</f>
        <v>230</v>
      </c>
      <c r="B234" s="12">
        <v>814</v>
      </c>
      <c r="C234" s="13" t="s">
        <v>243</v>
      </c>
      <c r="D234" s="14" t="s">
        <v>231</v>
      </c>
      <c r="E234" s="15">
        <v>38000</v>
      </c>
      <c r="F234" s="16"/>
      <c r="G234" s="17"/>
      <c r="H234" s="3"/>
    </row>
    <row r="235" spans="1:8" s="4" customFormat="1" ht="17.25" customHeight="1" x14ac:dyDescent="0.25">
      <c r="A235" s="12">
        <f>IF(B235=" "," ",SUBTOTAL(3,$B$5:B235))</f>
        <v>231</v>
      </c>
      <c r="B235" s="12">
        <v>815</v>
      </c>
      <c r="C235" s="13" t="s">
        <v>244</v>
      </c>
      <c r="D235" s="14" t="s">
        <v>231</v>
      </c>
      <c r="E235" s="15">
        <v>38000</v>
      </c>
      <c r="F235" s="16"/>
      <c r="G235" s="17"/>
      <c r="H235" s="3"/>
    </row>
    <row r="236" spans="1:8" s="4" customFormat="1" ht="17.25" customHeight="1" x14ac:dyDescent="0.25">
      <c r="A236" s="12">
        <f>IF(B236=" "," ",SUBTOTAL(3,$B$5:B236))</f>
        <v>232</v>
      </c>
      <c r="B236" s="12">
        <v>816</v>
      </c>
      <c r="C236" s="13" t="s">
        <v>245</v>
      </c>
      <c r="D236" s="14" t="s">
        <v>231</v>
      </c>
      <c r="E236" s="15">
        <v>38000</v>
      </c>
      <c r="F236" s="16"/>
      <c r="G236" s="17"/>
      <c r="H236" s="3"/>
    </row>
    <row r="237" spans="1:8" s="4" customFormat="1" ht="17.25" customHeight="1" x14ac:dyDescent="0.25">
      <c r="A237" s="12">
        <f>IF(B237=" "," ",SUBTOTAL(3,$B$5:B237))</f>
        <v>233</v>
      </c>
      <c r="B237" s="12">
        <v>817</v>
      </c>
      <c r="C237" s="13" t="s">
        <v>246</v>
      </c>
      <c r="D237" s="14" t="s">
        <v>231</v>
      </c>
      <c r="E237" s="15">
        <v>38000</v>
      </c>
      <c r="F237" s="16"/>
      <c r="G237" s="17"/>
      <c r="H237" s="3"/>
    </row>
    <row r="238" spans="1:8" s="4" customFormat="1" ht="17.25" customHeight="1" x14ac:dyDescent="0.25">
      <c r="A238" s="12">
        <f>IF(B238=" "," ",SUBTOTAL(3,$B$5:B238))</f>
        <v>234</v>
      </c>
      <c r="B238" s="12">
        <v>818</v>
      </c>
      <c r="C238" s="13" t="s">
        <v>247</v>
      </c>
      <c r="D238" s="14" t="s">
        <v>231</v>
      </c>
      <c r="E238" s="15">
        <v>38000</v>
      </c>
      <c r="F238" s="16"/>
      <c r="G238" s="17"/>
      <c r="H238" s="3"/>
    </row>
    <row r="239" spans="1:8" s="4" customFormat="1" ht="17.25" customHeight="1" x14ac:dyDescent="0.25">
      <c r="A239" s="12">
        <f>IF(B239=" "," ",SUBTOTAL(3,$B$5:B239))</f>
        <v>235</v>
      </c>
      <c r="B239" s="12">
        <v>819</v>
      </c>
      <c r="C239" s="13" t="s">
        <v>248</v>
      </c>
      <c r="D239" s="14" t="s">
        <v>231</v>
      </c>
      <c r="E239" s="15">
        <v>38000</v>
      </c>
      <c r="F239" s="16"/>
      <c r="G239" s="17"/>
      <c r="H239" s="3"/>
    </row>
    <row r="240" spans="1:8" s="4" customFormat="1" ht="17.25" customHeight="1" x14ac:dyDescent="0.25">
      <c r="A240" s="12">
        <f>IF(B240=" "," ",SUBTOTAL(3,$B$5:B240))</f>
        <v>236</v>
      </c>
      <c r="B240" s="12">
        <v>820</v>
      </c>
      <c r="C240" s="13" t="s">
        <v>249</v>
      </c>
      <c r="D240" s="14" t="s">
        <v>231</v>
      </c>
      <c r="E240" s="15">
        <v>38000</v>
      </c>
      <c r="F240" s="16"/>
      <c r="G240" s="17"/>
      <c r="H240" s="3"/>
    </row>
    <row r="241" spans="1:8" s="4" customFormat="1" ht="17.25" customHeight="1" x14ac:dyDescent="0.25">
      <c r="A241" s="12">
        <f>IF(B241=" "," ",SUBTOTAL(3,$B$5:B241))</f>
        <v>237</v>
      </c>
      <c r="B241" s="12">
        <v>821</v>
      </c>
      <c r="C241" s="13" t="s">
        <v>250</v>
      </c>
      <c r="D241" s="14" t="s">
        <v>231</v>
      </c>
      <c r="E241" s="15">
        <v>38000</v>
      </c>
      <c r="F241" s="16"/>
      <c r="G241" s="17"/>
      <c r="H241" s="3"/>
    </row>
    <row r="242" spans="1:8" s="4" customFormat="1" ht="17.25" customHeight="1" x14ac:dyDescent="0.25">
      <c r="A242" s="12">
        <f>IF(B242=" "," ",SUBTOTAL(3,$B$5:B242))</f>
        <v>238</v>
      </c>
      <c r="B242" s="12">
        <v>822</v>
      </c>
      <c r="C242" s="13" t="s">
        <v>251</v>
      </c>
      <c r="D242" s="14" t="s">
        <v>231</v>
      </c>
      <c r="E242" s="15">
        <v>38000</v>
      </c>
      <c r="F242" s="16"/>
      <c r="G242" s="17"/>
      <c r="H242" s="3"/>
    </row>
    <row r="243" spans="1:8" s="4" customFormat="1" ht="17.25" customHeight="1" x14ac:dyDescent="0.25">
      <c r="A243" s="12">
        <f>IF(B243=" "," ",SUBTOTAL(3,$B$5:B243))</f>
        <v>239</v>
      </c>
      <c r="B243" s="12">
        <v>823</v>
      </c>
      <c r="C243" s="13" t="s">
        <v>252</v>
      </c>
      <c r="D243" s="14" t="s">
        <v>231</v>
      </c>
      <c r="E243" s="15">
        <v>38000</v>
      </c>
      <c r="F243" s="16"/>
      <c r="G243" s="17"/>
      <c r="H243" s="3"/>
    </row>
    <row r="244" spans="1:8" s="4" customFormat="1" ht="17.25" customHeight="1" x14ac:dyDescent="0.25">
      <c r="A244" s="12">
        <f>IF(B244=" "," ",SUBTOTAL(3,$B$5:B244))</f>
        <v>240</v>
      </c>
      <c r="B244" s="12">
        <v>824</v>
      </c>
      <c r="C244" s="13" t="s">
        <v>253</v>
      </c>
      <c r="D244" s="14" t="s">
        <v>231</v>
      </c>
      <c r="E244" s="15">
        <v>38000</v>
      </c>
      <c r="F244" s="16"/>
      <c r="G244" s="17"/>
      <c r="H244" s="3"/>
    </row>
    <row r="245" spans="1:8" s="4" customFormat="1" ht="17.25" customHeight="1" x14ac:dyDescent="0.25">
      <c r="A245" s="12">
        <f>IF(B245=" "," ",SUBTOTAL(3,$B$5:B245))</f>
        <v>241</v>
      </c>
      <c r="B245" s="12">
        <v>825</v>
      </c>
      <c r="C245" s="13" t="s">
        <v>254</v>
      </c>
      <c r="D245" s="14" t="s">
        <v>231</v>
      </c>
      <c r="E245" s="15">
        <v>38000</v>
      </c>
      <c r="F245" s="16"/>
      <c r="G245" s="17"/>
      <c r="H245" s="3"/>
    </row>
    <row r="246" spans="1:8" s="4" customFormat="1" ht="17.25" customHeight="1" x14ac:dyDescent="0.25">
      <c r="A246" s="12">
        <f>IF(B246=" "," ",SUBTOTAL(3,$B$5:B246))</f>
        <v>242</v>
      </c>
      <c r="B246" s="12">
        <v>826</v>
      </c>
      <c r="C246" s="13" t="s">
        <v>255</v>
      </c>
      <c r="D246" s="14" t="s">
        <v>231</v>
      </c>
      <c r="E246" s="15">
        <v>38000</v>
      </c>
      <c r="F246" s="16"/>
      <c r="G246" s="17"/>
      <c r="H246" s="3"/>
    </row>
    <row r="247" spans="1:8" s="4" customFormat="1" ht="17.25" customHeight="1" x14ac:dyDescent="0.25">
      <c r="A247" s="12">
        <f>IF(B247=" "," ",SUBTOTAL(3,$B$5:B247))</f>
        <v>243</v>
      </c>
      <c r="B247" s="12">
        <v>827</v>
      </c>
      <c r="C247" s="13" t="s">
        <v>256</v>
      </c>
      <c r="D247" s="14" t="s">
        <v>231</v>
      </c>
      <c r="E247" s="15">
        <v>38000</v>
      </c>
      <c r="F247" s="16"/>
      <c r="G247" s="17"/>
      <c r="H247" s="3"/>
    </row>
    <row r="248" spans="1:8" s="4" customFormat="1" ht="17.25" customHeight="1" x14ac:dyDescent="0.25">
      <c r="A248" s="12">
        <f>IF(B248=" "," ",SUBTOTAL(3,$B$5:B248))</f>
        <v>244</v>
      </c>
      <c r="B248" s="12">
        <v>828</v>
      </c>
      <c r="C248" s="13" t="s">
        <v>257</v>
      </c>
      <c r="D248" s="14" t="s">
        <v>231</v>
      </c>
      <c r="E248" s="15">
        <v>38000</v>
      </c>
      <c r="F248" s="16"/>
      <c r="G248" s="17"/>
      <c r="H248" s="3"/>
    </row>
    <row r="249" spans="1:8" s="4" customFormat="1" ht="17.25" customHeight="1" x14ac:dyDescent="0.25">
      <c r="A249" s="12">
        <f>IF(B249=" "," ",SUBTOTAL(3,$B$5:B249))</f>
        <v>245</v>
      </c>
      <c r="B249" s="12">
        <v>829</v>
      </c>
      <c r="C249" s="13" t="s">
        <v>258</v>
      </c>
      <c r="D249" s="14" t="s">
        <v>231</v>
      </c>
      <c r="E249" s="15">
        <v>38000</v>
      </c>
      <c r="F249" s="16"/>
      <c r="G249" s="17"/>
      <c r="H249" s="3"/>
    </row>
    <row r="250" spans="1:8" s="4" customFormat="1" ht="17.25" customHeight="1" x14ac:dyDescent="0.25">
      <c r="A250" s="12">
        <f>IF(B250=" "," ",SUBTOTAL(3,$B$5:B250))</f>
        <v>246</v>
      </c>
      <c r="B250" s="12">
        <v>830</v>
      </c>
      <c r="C250" s="13" t="s">
        <v>259</v>
      </c>
      <c r="D250" s="14" t="s">
        <v>231</v>
      </c>
      <c r="E250" s="15">
        <v>38000</v>
      </c>
      <c r="F250" s="16"/>
      <c r="G250" s="17"/>
      <c r="H250" s="3"/>
    </row>
    <row r="251" spans="1:8" s="4" customFormat="1" ht="17.25" customHeight="1" x14ac:dyDescent="0.25">
      <c r="A251" s="12">
        <f>IF(B251=" "," ",SUBTOTAL(3,$B$5:B251))</f>
        <v>247</v>
      </c>
      <c r="B251" s="12">
        <v>831</v>
      </c>
      <c r="C251" s="13" t="s">
        <v>260</v>
      </c>
      <c r="D251" s="14" t="s">
        <v>231</v>
      </c>
      <c r="E251" s="15">
        <v>38000</v>
      </c>
      <c r="F251" s="16"/>
      <c r="G251" s="17"/>
      <c r="H251" s="3"/>
    </row>
    <row r="252" spans="1:8" s="4" customFormat="1" ht="17.25" customHeight="1" x14ac:dyDescent="0.25">
      <c r="A252" s="12">
        <f>IF(B252=" "," ",SUBTOTAL(3,$B$5:B252))</f>
        <v>248</v>
      </c>
      <c r="B252" s="12">
        <v>832</v>
      </c>
      <c r="C252" s="13" t="s">
        <v>261</v>
      </c>
      <c r="D252" s="14" t="s">
        <v>231</v>
      </c>
      <c r="E252" s="15">
        <v>38000</v>
      </c>
      <c r="F252" s="16"/>
      <c r="G252" s="17"/>
      <c r="H252" s="3"/>
    </row>
    <row r="253" spans="1:8" s="4" customFormat="1" ht="17.25" customHeight="1" x14ac:dyDescent="0.25">
      <c r="A253" s="12">
        <f>IF(B253=" "," ",SUBTOTAL(3,$B$5:B253))</f>
        <v>249</v>
      </c>
      <c r="B253" s="12">
        <v>833</v>
      </c>
      <c r="C253" s="13" t="s">
        <v>262</v>
      </c>
      <c r="D253" s="14" t="s">
        <v>231</v>
      </c>
      <c r="E253" s="15">
        <v>38000</v>
      </c>
      <c r="F253" s="16"/>
      <c r="G253" s="17"/>
      <c r="H253" s="3"/>
    </row>
    <row r="254" spans="1:8" s="4" customFormat="1" ht="17.25" customHeight="1" x14ac:dyDescent="0.25">
      <c r="A254" s="12">
        <f>IF(B254=" "," ",SUBTOTAL(3,$B$5:B254))</f>
        <v>250</v>
      </c>
      <c r="B254" s="12">
        <v>834</v>
      </c>
      <c r="C254" s="13" t="s">
        <v>263</v>
      </c>
      <c r="D254" s="14" t="s">
        <v>231</v>
      </c>
      <c r="E254" s="15">
        <v>38000</v>
      </c>
      <c r="F254" s="16"/>
      <c r="G254" s="17"/>
      <c r="H254" s="3"/>
    </row>
    <row r="255" spans="1:8" s="4" customFormat="1" ht="17.25" customHeight="1" x14ac:dyDescent="0.25">
      <c r="A255" s="12">
        <f>IF(B255=" "," ",SUBTOTAL(3,$B$5:B255))</f>
        <v>251</v>
      </c>
      <c r="B255" s="12">
        <v>835</v>
      </c>
      <c r="C255" s="13" t="s">
        <v>264</v>
      </c>
      <c r="D255" s="14" t="s">
        <v>231</v>
      </c>
      <c r="E255" s="15">
        <v>38000</v>
      </c>
      <c r="F255" s="16"/>
      <c r="G255" s="17"/>
      <c r="H255" s="3"/>
    </row>
    <row r="256" spans="1:8" s="4" customFormat="1" ht="17.25" customHeight="1" x14ac:dyDescent="0.25">
      <c r="A256" s="12">
        <f>IF(B256=" "," ",SUBTOTAL(3,$B$5:B256))</f>
        <v>252</v>
      </c>
      <c r="B256" s="12">
        <v>836</v>
      </c>
      <c r="C256" s="13" t="s">
        <v>265</v>
      </c>
      <c r="D256" s="14" t="s">
        <v>231</v>
      </c>
      <c r="E256" s="15">
        <v>38000</v>
      </c>
      <c r="F256" s="16"/>
      <c r="G256" s="17"/>
      <c r="H256" s="3"/>
    </row>
    <row r="257" spans="1:8" s="4" customFormat="1" ht="17.25" customHeight="1" x14ac:dyDescent="0.25">
      <c r="A257" s="12">
        <f>IF(B257=" "," ",SUBTOTAL(3,$B$5:B257))</f>
        <v>253</v>
      </c>
      <c r="B257" s="12">
        <v>837</v>
      </c>
      <c r="C257" s="13" t="s">
        <v>266</v>
      </c>
      <c r="D257" s="14" t="s">
        <v>231</v>
      </c>
      <c r="E257" s="15">
        <v>38000</v>
      </c>
      <c r="F257" s="16"/>
      <c r="G257" s="17"/>
      <c r="H257" s="3"/>
    </row>
    <row r="258" spans="1:8" s="4" customFormat="1" ht="17.25" customHeight="1" x14ac:dyDescent="0.25">
      <c r="A258" s="12">
        <f>IF(B258=" "," ",SUBTOTAL(3,$B$5:B258))</f>
        <v>254</v>
      </c>
      <c r="B258" s="12">
        <v>838</v>
      </c>
      <c r="C258" s="13" t="s">
        <v>267</v>
      </c>
      <c r="D258" s="14" t="s">
        <v>231</v>
      </c>
      <c r="E258" s="15">
        <v>38000</v>
      </c>
      <c r="F258" s="16"/>
      <c r="G258" s="17"/>
      <c r="H258" s="3"/>
    </row>
    <row r="259" spans="1:8" s="4" customFormat="1" ht="17.25" customHeight="1" x14ac:dyDescent="0.25">
      <c r="A259" s="12">
        <f>IF(B259=" "," ",SUBTOTAL(3,$B$5:B259))</f>
        <v>255</v>
      </c>
      <c r="B259" s="12">
        <v>839</v>
      </c>
      <c r="C259" s="13" t="s">
        <v>268</v>
      </c>
      <c r="D259" s="14" t="s">
        <v>231</v>
      </c>
      <c r="E259" s="15">
        <v>38000</v>
      </c>
      <c r="F259" s="16"/>
      <c r="G259" s="17"/>
      <c r="H259" s="3"/>
    </row>
    <row r="260" spans="1:8" s="4" customFormat="1" ht="17.25" customHeight="1" x14ac:dyDescent="0.25">
      <c r="A260" s="12">
        <f>IF(B260=" "," ",SUBTOTAL(3,$B$5:B260))</f>
        <v>256</v>
      </c>
      <c r="B260" s="12">
        <v>840</v>
      </c>
      <c r="C260" s="13" t="s">
        <v>269</v>
      </c>
      <c r="D260" s="14" t="s">
        <v>231</v>
      </c>
      <c r="E260" s="15">
        <v>38000</v>
      </c>
      <c r="F260" s="16"/>
      <c r="G260" s="17"/>
      <c r="H260" s="3"/>
    </row>
    <row r="261" spans="1:8" s="4" customFormat="1" ht="17.25" customHeight="1" x14ac:dyDescent="0.25">
      <c r="A261" s="12">
        <f>IF(B261=" "," ",SUBTOTAL(3,$B$5:B261))</f>
        <v>257</v>
      </c>
      <c r="B261" s="12">
        <v>841</v>
      </c>
      <c r="C261" s="13" t="s">
        <v>270</v>
      </c>
      <c r="D261" s="14" t="s">
        <v>231</v>
      </c>
      <c r="E261" s="15">
        <v>38000</v>
      </c>
      <c r="F261" s="16"/>
      <c r="G261" s="17"/>
      <c r="H261" s="3"/>
    </row>
    <row r="262" spans="1:8" s="4" customFormat="1" ht="17.25" customHeight="1" x14ac:dyDescent="0.25">
      <c r="A262" s="12">
        <f>IF(B262=" "," ",SUBTOTAL(3,$B$5:B262))</f>
        <v>258</v>
      </c>
      <c r="B262" s="12">
        <v>842</v>
      </c>
      <c r="C262" s="13" t="s">
        <v>271</v>
      </c>
      <c r="D262" s="14" t="s">
        <v>231</v>
      </c>
      <c r="E262" s="15">
        <v>38000</v>
      </c>
      <c r="F262" s="16"/>
      <c r="G262" s="17"/>
      <c r="H262" s="3"/>
    </row>
    <row r="263" spans="1:8" s="4" customFormat="1" ht="17.25" customHeight="1" x14ac:dyDescent="0.25">
      <c r="A263" s="12">
        <f>IF(B263=" "," ",SUBTOTAL(3,$B$5:B263))</f>
        <v>259</v>
      </c>
      <c r="B263" s="12">
        <v>843</v>
      </c>
      <c r="C263" s="13" t="s">
        <v>272</v>
      </c>
      <c r="D263" s="14" t="s">
        <v>231</v>
      </c>
      <c r="E263" s="15">
        <v>38000</v>
      </c>
      <c r="F263" s="16"/>
      <c r="G263" s="17"/>
      <c r="H263" s="3"/>
    </row>
    <row r="264" spans="1:8" s="4" customFormat="1" ht="17.25" customHeight="1" x14ac:dyDescent="0.25">
      <c r="A264" s="12">
        <f>IF(B264=" "," ",SUBTOTAL(3,$B$5:B264))</f>
        <v>260</v>
      </c>
      <c r="B264" s="12">
        <v>844</v>
      </c>
      <c r="C264" s="13" t="s">
        <v>273</v>
      </c>
      <c r="D264" s="14" t="s">
        <v>231</v>
      </c>
      <c r="E264" s="15">
        <v>38000</v>
      </c>
      <c r="F264" s="16"/>
      <c r="G264" s="17"/>
      <c r="H264" s="3"/>
    </row>
    <row r="265" spans="1:8" s="4" customFormat="1" ht="17.25" customHeight="1" x14ac:dyDescent="0.25">
      <c r="A265" s="12">
        <f>IF(B265=" "," ",SUBTOTAL(3,$B$5:B265))</f>
        <v>261</v>
      </c>
      <c r="B265" s="12">
        <v>845</v>
      </c>
      <c r="C265" s="13" t="s">
        <v>274</v>
      </c>
      <c r="D265" s="14" t="s">
        <v>231</v>
      </c>
      <c r="E265" s="15">
        <v>38000</v>
      </c>
      <c r="F265" s="16"/>
      <c r="G265" s="17"/>
      <c r="H265" s="3"/>
    </row>
    <row r="266" spans="1:8" s="4" customFormat="1" ht="17.25" customHeight="1" x14ac:dyDescent="0.25">
      <c r="A266" s="12">
        <f>IF(B266=" "," ",SUBTOTAL(3,$B$5:B266))</f>
        <v>262</v>
      </c>
      <c r="B266" s="12">
        <v>846</v>
      </c>
      <c r="C266" s="13" t="s">
        <v>275</v>
      </c>
      <c r="D266" s="14" t="s">
        <v>231</v>
      </c>
      <c r="E266" s="15">
        <v>38000</v>
      </c>
      <c r="F266" s="16"/>
      <c r="G266" s="17"/>
      <c r="H266" s="3"/>
    </row>
    <row r="267" spans="1:8" s="4" customFormat="1" ht="17.25" customHeight="1" x14ac:dyDescent="0.25">
      <c r="A267" s="12">
        <f>IF(B267=" "," ",SUBTOTAL(3,$B$5:B267))</f>
        <v>263</v>
      </c>
      <c r="B267" s="12">
        <v>847</v>
      </c>
      <c r="C267" s="13" t="s">
        <v>276</v>
      </c>
      <c r="D267" s="14" t="s">
        <v>231</v>
      </c>
      <c r="E267" s="15">
        <v>38000</v>
      </c>
      <c r="F267" s="16"/>
      <c r="G267" s="17"/>
      <c r="H267" s="3"/>
    </row>
    <row r="268" spans="1:8" s="4" customFormat="1" ht="17.25" customHeight="1" x14ac:dyDescent="0.25">
      <c r="A268" s="12">
        <f>IF(B268=" "," ",SUBTOTAL(3,$B$5:B268))</f>
        <v>264</v>
      </c>
      <c r="B268" s="12">
        <v>848</v>
      </c>
      <c r="C268" s="13" t="s">
        <v>277</v>
      </c>
      <c r="D268" s="14" t="s">
        <v>231</v>
      </c>
      <c r="E268" s="15">
        <v>38000</v>
      </c>
      <c r="F268" s="16"/>
      <c r="G268" s="17"/>
      <c r="H268" s="3"/>
    </row>
    <row r="269" spans="1:8" s="4" customFormat="1" ht="17.25" customHeight="1" x14ac:dyDescent="0.25">
      <c r="A269" s="12">
        <f>IF(B269=" "," ",SUBTOTAL(3,$B$5:B269))</f>
        <v>265</v>
      </c>
      <c r="B269" s="12">
        <v>849</v>
      </c>
      <c r="C269" s="13" t="s">
        <v>278</v>
      </c>
      <c r="D269" s="14" t="s">
        <v>231</v>
      </c>
      <c r="E269" s="15">
        <v>38000</v>
      </c>
      <c r="F269" s="16"/>
      <c r="G269" s="17"/>
      <c r="H269" s="3"/>
    </row>
    <row r="270" spans="1:8" s="4" customFormat="1" ht="17.25" customHeight="1" x14ac:dyDescent="0.25">
      <c r="A270" s="12">
        <f>IF(B270=" "," ",SUBTOTAL(3,$B$5:B270))</f>
        <v>266</v>
      </c>
      <c r="B270" s="12">
        <v>850</v>
      </c>
      <c r="C270" s="13" t="s">
        <v>279</v>
      </c>
      <c r="D270" s="14" t="s">
        <v>280</v>
      </c>
      <c r="E270" s="15">
        <v>38000</v>
      </c>
      <c r="F270" s="16"/>
      <c r="G270" s="17"/>
      <c r="H270" s="3"/>
    </row>
    <row r="271" spans="1:8" s="4" customFormat="1" ht="17.25" customHeight="1" x14ac:dyDescent="0.25">
      <c r="A271" s="12">
        <f>IF(B271=" "," ",SUBTOTAL(3,$B$5:B271))</f>
        <v>267</v>
      </c>
      <c r="B271" s="12">
        <v>851</v>
      </c>
      <c r="C271" s="13" t="s">
        <v>281</v>
      </c>
      <c r="D271" s="14" t="s">
        <v>280</v>
      </c>
      <c r="E271" s="15">
        <v>38000</v>
      </c>
      <c r="F271" s="16"/>
      <c r="G271" s="17"/>
      <c r="H271" s="3"/>
    </row>
    <row r="272" spans="1:8" s="4" customFormat="1" ht="17.25" customHeight="1" x14ac:dyDescent="0.25">
      <c r="A272" s="12">
        <f>IF(B272=" "," ",SUBTOTAL(3,$B$5:B272))</f>
        <v>268</v>
      </c>
      <c r="B272" s="12">
        <v>852</v>
      </c>
      <c r="C272" s="13" t="s">
        <v>282</v>
      </c>
      <c r="D272" s="14" t="s">
        <v>280</v>
      </c>
      <c r="E272" s="15">
        <v>38000</v>
      </c>
      <c r="F272" s="16"/>
      <c r="G272" s="17"/>
      <c r="H272" s="3"/>
    </row>
    <row r="273" spans="1:8" s="4" customFormat="1" ht="17.25" customHeight="1" x14ac:dyDescent="0.25">
      <c r="A273" s="12">
        <f>IF(B273=" "," ",SUBTOTAL(3,$B$5:B273))</f>
        <v>269</v>
      </c>
      <c r="B273" s="12">
        <v>853</v>
      </c>
      <c r="C273" s="13" t="s">
        <v>283</v>
      </c>
      <c r="D273" s="14" t="s">
        <v>280</v>
      </c>
      <c r="E273" s="15">
        <v>38000</v>
      </c>
      <c r="F273" s="16"/>
      <c r="G273" s="17"/>
      <c r="H273" s="3"/>
    </row>
    <row r="274" spans="1:8" s="4" customFormat="1" ht="17.25" customHeight="1" x14ac:dyDescent="0.25">
      <c r="A274" s="12">
        <f>IF(B274=" "," ",SUBTOTAL(3,$B$5:B274))</f>
        <v>270</v>
      </c>
      <c r="B274" s="12">
        <v>854</v>
      </c>
      <c r="C274" s="13" t="s">
        <v>284</v>
      </c>
      <c r="D274" s="14" t="s">
        <v>280</v>
      </c>
      <c r="E274" s="15">
        <v>38000</v>
      </c>
      <c r="F274" s="16"/>
      <c r="G274" s="17"/>
      <c r="H274" s="3"/>
    </row>
    <row r="275" spans="1:8" s="4" customFormat="1" ht="17.25" customHeight="1" x14ac:dyDescent="0.25">
      <c r="A275" s="12">
        <f>IF(B275=" "," ",SUBTOTAL(3,$B$5:B275))</f>
        <v>271</v>
      </c>
      <c r="B275" s="12">
        <v>855</v>
      </c>
      <c r="C275" s="13" t="s">
        <v>285</v>
      </c>
      <c r="D275" s="14" t="s">
        <v>280</v>
      </c>
      <c r="E275" s="15">
        <v>38000</v>
      </c>
      <c r="F275" s="16"/>
      <c r="G275" s="17"/>
      <c r="H275" s="3"/>
    </row>
    <row r="276" spans="1:8" s="4" customFormat="1" ht="17.25" customHeight="1" x14ac:dyDescent="0.25">
      <c r="A276" s="12">
        <f>IF(B276=" "," ",SUBTOTAL(3,$B$5:B276))</f>
        <v>272</v>
      </c>
      <c r="B276" s="12">
        <v>856</v>
      </c>
      <c r="C276" s="13" t="s">
        <v>286</v>
      </c>
      <c r="D276" s="14" t="s">
        <v>280</v>
      </c>
      <c r="E276" s="15">
        <v>38000</v>
      </c>
      <c r="F276" s="16"/>
      <c r="G276" s="17"/>
      <c r="H276" s="3"/>
    </row>
    <row r="277" spans="1:8" s="4" customFormat="1" ht="17.25" customHeight="1" x14ac:dyDescent="0.25">
      <c r="A277" s="12">
        <f>IF(B277=" "," ",SUBTOTAL(3,$B$5:B277))</f>
        <v>273</v>
      </c>
      <c r="B277" s="12">
        <v>857</v>
      </c>
      <c r="C277" s="13" t="s">
        <v>287</v>
      </c>
      <c r="D277" s="14" t="s">
        <v>280</v>
      </c>
      <c r="E277" s="15">
        <v>38000</v>
      </c>
      <c r="F277" s="16"/>
      <c r="G277" s="17"/>
      <c r="H277" s="3"/>
    </row>
    <row r="278" spans="1:8" s="4" customFormat="1" ht="17.25" customHeight="1" x14ac:dyDescent="0.25">
      <c r="A278" s="12">
        <f>IF(B278=" "," ",SUBTOTAL(3,$B$5:B278))</f>
        <v>274</v>
      </c>
      <c r="B278" s="12">
        <v>858</v>
      </c>
      <c r="C278" s="13" t="s">
        <v>288</v>
      </c>
      <c r="D278" s="14" t="s">
        <v>280</v>
      </c>
      <c r="E278" s="15">
        <v>38000</v>
      </c>
      <c r="F278" s="16"/>
      <c r="G278" s="17"/>
      <c r="H278" s="3"/>
    </row>
    <row r="279" spans="1:8" s="4" customFormat="1" ht="17.25" customHeight="1" x14ac:dyDescent="0.25">
      <c r="A279" s="12">
        <f>IF(B279=" "," ",SUBTOTAL(3,$B$5:B279))</f>
        <v>275</v>
      </c>
      <c r="B279" s="12">
        <v>859</v>
      </c>
      <c r="C279" s="13" t="s">
        <v>289</v>
      </c>
      <c r="D279" s="14" t="s">
        <v>280</v>
      </c>
      <c r="E279" s="15">
        <v>38000</v>
      </c>
      <c r="F279" s="16"/>
      <c r="G279" s="17"/>
      <c r="H279" s="3"/>
    </row>
    <row r="280" spans="1:8" s="4" customFormat="1" ht="17.25" customHeight="1" x14ac:dyDescent="0.25">
      <c r="A280" s="12">
        <f>IF(B280=" "," ",SUBTOTAL(3,$B$5:B280))</f>
        <v>276</v>
      </c>
      <c r="B280" s="12">
        <v>860</v>
      </c>
      <c r="C280" s="13" t="s">
        <v>290</v>
      </c>
      <c r="D280" s="14" t="s">
        <v>280</v>
      </c>
      <c r="E280" s="15">
        <v>38000</v>
      </c>
      <c r="F280" s="16"/>
      <c r="G280" s="17"/>
      <c r="H280" s="3"/>
    </row>
    <row r="281" spans="1:8" s="4" customFormat="1" ht="17.25" customHeight="1" x14ac:dyDescent="0.25">
      <c r="A281" s="12">
        <f>IF(B281=" "," ",SUBTOTAL(3,$B$5:B281))</f>
        <v>277</v>
      </c>
      <c r="B281" s="12">
        <v>861</v>
      </c>
      <c r="C281" s="13" t="s">
        <v>291</v>
      </c>
      <c r="D281" s="14" t="s">
        <v>280</v>
      </c>
      <c r="E281" s="15">
        <v>38000</v>
      </c>
      <c r="F281" s="16"/>
      <c r="G281" s="17"/>
      <c r="H281" s="3"/>
    </row>
    <row r="282" spans="1:8" s="4" customFormat="1" ht="17.25" customHeight="1" x14ac:dyDescent="0.25">
      <c r="A282" s="12">
        <f>IF(B282=" "," ",SUBTOTAL(3,$B$5:B282))</f>
        <v>278</v>
      </c>
      <c r="B282" s="12">
        <v>862</v>
      </c>
      <c r="C282" s="13" t="s">
        <v>292</v>
      </c>
      <c r="D282" s="14" t="s">
        <v>280</v>
      </c>
      <c r="E282" s="15">
        <v>38000</v>
      </c>
      <c r="F282" s="16"/>
      <c r="G282" s="17"/>
      <c r="H282" s="3"/>
    </row>
    <row r="283" spans="1:8" s="4" customFormat="1" ht="17.25" customHeight="1" x14ac:dyDescent="0.25">
      <c r="A283" s="12">
        <f>IF(B283=" "," ",SUBTOTAL(3,$B$5:B283))</f>
        <v>279</v>
      </c>
      <c r="B283" s="12">
        <v>863</v>
      </c>
      <c r="C283" s="13" t="s">
        <v>293</v>
      </c>
      <c r="D283" s="14" t="s">
        <v>280</v>
      </c>
      <c r="E283" s="15">
        <v>38000</v>
      </c>
      <c r="F283" s="16"/>
      <c r="G283" s="17"/>
      <c r="H283" s="3"/>
    </row>
    <row r="284" spans="1:8" s="4" customFormat="1" ht="17.25" customHeight="1" x14ac:dyDescent="0.25">
      <c r="A284" s="12">
        <f>IF(B284=" "," ",SUBTOTAL(3,$B$5:B284))</f>
        <v>280</v>
      </c>
      <c r="B284" s="12">
        <v>864</v>
      </c>
      <c r="C284" s="13" t="s">
        <v>294</v>
      </c>
      <c r="D284" s="14" t="s">
        <v>280</v>
      </c>
      <c r="E284" s="15">
        <v>38000</v>
      </c>
      <c r="F284" s="16"/>
      <c r="G284" s="17"/>
      <c r="H284" s="3"/>
    </row>
    <row r="285" spans="1:8" s="4" customFormat="1" ht="17.25" customHeight="1" x14ac:dyDescent="0.25">
      <c r="A285" s="12">
        <f>IF(B285=" "," ",SUBTOTAL(3,$B$5:B285))</f>
        <v>281</v>
      </c>
      <c r="B285" s="12">
        <v>865</v>
      </c>
      <c r="C285" s="13" t="s">
        <v>295</v>
      </c>
      <c r="D285" s="14" t="s">
        <v>280</v>
      </c>
      <c r="E285" s="15">
        <v>38000</v>
      </c>
      <c r="F285" s="16"/>
      <c r="G285" s="17"/>
      <c r="H285" s="3"/>
    </row>
    <row r="286" spans="1:8" s="4" customFormat="1" ht="17.25" customHeight="1" x14ac:dyDescent="0.25">
      <c r="A286" s="12">
        <f>IF(B286=" "," ",SUBTOTAL(3,$B$5:B286))</f>
        <v>282</v>
      </c>
      <c r="B286" s="12">
        <v>866</v>
      </c>
      <c r="C286" s="13" t="s">
        <v>296</v>
      </c>
      <c r="D286" s="14" t="s">
        <v>280</v>
      </c>
      <c r="E286" s="15">
        <v>38000</v>
      </c>
      <c r="F286" s="16"/>
      <c r="G286" s="17"/>
      <c r="H286" s="3"/>
    </row>
    <row r="287" spans="1:8" s="4" customFormat="1" ht="17.25" customHeight="1" x14ac:dyDescent="0.25">
      <c r="A287" s="12">
        <f>IF(B287=" "," ",SUBTOTAL(3,$B$5:B287))</f>
        <v>283</v>
      </c>
      <c r="B287" s="12">
        <v>867</v>
      </c>
      <c r="C287" s="13" t="s">
        <v>297</v>
      </c>
      <c r="D287" s="14" t="s">
        <v>280</v>
      </c>
      <c r="E287" s="15">
        <v>38000</v>
      </c>
      <c r="F287" s="16"/>
      <c r="G287" s="17"/>
      <c r="H287" s="3"/>
    </row>
    <row r="288" spans="1:8" s="4" customFormat="1" ht="17.25" customHeight="1" x14ac:dyDescent="0.25">
      <c r="A288" s="12">
        <f>IF(B288=" "," ",SUBTOTAL(3,$B$5:B288))</f>
        <v>284</v>
      </c>
      <c r="B288" s="12">
        <v>868</v>
      </c>
      <c r="C288" s="13" t="s">
        <v>298</v>
      </c>
      <c r="D288" s="14" t="s">
        <v>280</v>
      </c>
      <c r="E288" s="15">
        <v>38000</v>
      </c>
      <c r="F288" s="16"/>
      <c r="G288" s="17"/>
      <c r="H288" s="3"/>
    </row>
    <row r="289" spans="1:8" s="4" customFormat="1" ht="17.25" customHeight="1" x14ac:dyDescent="0.25">
      <c r="A289" s="12">
        <f>IF(B289=" "," ",SUBTOTAL(3,$B$5:B289))</f>
        <v>285</v>
      </c>
      <c r="B289" s="12">
        <v>869</v>
      </c>
      <c r="C289" s="13" t="s">
        <v>299</v>
      </c>
      <c r="D289" s="14" t="s">
        <v>280</v>
      </c>
      <c r="E289" s="15">
        <v>38000</v>
      </c>
      <c r="F289" s="16"/>
      <c r="G289" s="17"/>
      <c r="H289" s="3"/>
    </row>
    <row r="290" spans="1:8" s="4" customFormat="1" ht="17.25" customHeight="1" x14ac:dyDescent="0.25">
      <c r="A290" s="12">
        <f>IF(B290=" "," ",SUBTOTAL(3,$B$5:B290))</f>
        <v>286</v>
      </c>
      <c r="B290" s="12">
        <v>870</v>
      </c>
      <c r="C290" s="13" t="s">
        <v>300</v>
      </c>
      <c r="D290" s="14" t="s">
        <v>280</v>
      </c>
      <c r="E290" s="15">
        <v>38000</v>
      </c>
      <c r="F290" s="16"/>
      <c r="G290" s="17"/>
      <c r="H290" s="3"/>
    </row>
    <row r="291" spans="1:8" s="4" customFormat="1" ht="17.25" customHeight="1" x14ac:dyDescent="0.25">
      <c r="A291" s="12">
        <f>IF(B291=" "," ",SUBTOTAL(3,$B$5:B291))</f>
        <v>287</v>
      </c>
      <c r="B291" s="12">
        <v>871</v>
      </c>
      <c r="C291" s="13" t="s">
        <v>301</v>
      </c>
      <c r="D291" s="14" t="s">
        <v>280</v>
      </c>
      <c r="E291" s="15">
        <v>38000</v>
      </c>
      <c r="F291" s="16"/>
      <c r="G291" s="17"/>
      <c r="H291" s="3"/>
    </row>
    <row r="292" spans="1:8" s="4" customFormat="1" ht="17.25" customHeight="1" x14ac:dyDescent="0.25">
      <c r="A292" s="12">
        <f>IF(B292=" "," ",SUBTOTAL(3,$B$5:B292))</f>
        <v>288</v>
      </c>
      <c r="B292" s="12">
        <v>872</v>
      </c>
      <c r="C292" s="13" t="s">
        <v>302</v>
      </c>
      <c r="D292" s="14" t="s">
        <v>280</v>
      </c>
      <c r="E292" s="15">
        <v>38000</v>
      </c>
      <c r="F292" s="16"/>
      <c r="G292" s="17"/>
      <c r="H292" s="3"/>
    </row>
    <row r="293" spans="1:8" s="4" customFormat="1" ht="17.25" customHeight="1" x14ac:dyDescent="0.25">
      <c r="A293" s="12">
        <f>IF(B293=" "," ",SUBTOTAL(3,$B$5:B293))</f>
        <v>289</v>
      </c>
      <c r="B293" s="12">
        <v>873</v>
      </c>
      <c r="C293" s="13" t="s">
        <v>303</v>
      </c>
      <c r="D293" s="14" t="s">
        <v>280</v>
      </c>
      <c r="E293" s="15">
        <v>38000</v>
      </c>
      <c r="F293" s="16"/>
      <c r="G293" s="17"/>
      <c r="H293" s="3"/>
    </row>
    <row r="294" spans="1:8" s="4" customFormat="1" ht="17.25" customHeight="1" x14ac:dyDescent="0.25">
      <c r="A294" s="12">
        <f>IF(B294=" "," ",SUBTOTAL(3,$B$5:B294))</f>
        <v>290</v>
      </c>
      <c r="B294" s="12">
        <v>874</v>
      </c>
      <c r="C294" s="13" t="s">
        <v>304</v>
      </c>
      <c r="D294" s="14" t="s">
        <v>280</v>
      </c>
      <c r="E294" s="15">
        <v>38000</v>
      </c>
      <c r="F294" s="16"/>
      <c r="G294" s="17"/>
      <c r="H294" s="3"/>
    </row>
    <row r="295" spans="1:8" s="4" customFormat="1" ht="17.25" customHeight="1" x14ac:dyDescent="0.25">
      <c r="A295" s="12">
        <f>IF(B295=" "," ",SUBTOTAL(3,$B$5:B295))</f>
        <v>291</v>
      </c>
      <c r="B295" s="12">
        <v>875</v>
      </c>
      <c r="C295" s="13" t="s">
        <v>305</v>
      </c>
      <c r="D295" s="14" t="s">
        <v>280</v>
      </c>
      <c r="E295" s="15">
        <v>38000</v>
      </c>
      <c r="F295" s="16"/>
      <c r="G295" s="17"/>
      <c r="H295" s="3"/>
    </row>
    <row r="296" spans="1:8" s="4" customFormat="1" ht="17.25" customHeight="1" x14ac:dyDescent="0.25">
      <c r="A296" s="12">
        <f>IF(B296=" "," ",SUBTOTAL(3,$B$5:B296))</f>
        <v>292</v>
      </c>
      <c r="B296" s="12">
        <v>876</v>
      </c>
      <c r="C296" s="13" t="s">
        <v>306</v>
      </c>
      <c r="D296" s="14" t="s">
        <v>280</v>
      </c>
      <c r="E296" s="15">
        <v>38000</v>
      </c>
      <c r="F296" s="16"/>
      <c r="G296" s="17"/>
      <c r="H296" s="3"/>
    </row>
    <row r="297" spans="1:8" s="4" customFormat="1" ht="17.25" customHeight="1" x14ac:dyDescent="0.25">
      <c r="A297" s="12">
        <f>IF(B297=" "," ",SUBTOTAL(3,$B$5:B297))</f>
        <v>293</v>
      </c>
      <c r="B297" s="12">
        <v>877</v>
      </c>
      <c r="C297" s="13" t="s">
        <v>307</v>
      </c>
      <c r="D297" s="14" t="s">
        <v>280</v>
      </c>
      <c r="E297" s="15">
        <v>38000</v>
      </c>
      <c r="F297" s="16"/>
      <c r="G297" s="17"/>
      <c r="H297" s="3"/>
    </row>
    <row r="298" spans="1:8" s="4" customFormat="1" ht="17.25" customHeight="1" x14ac:dyDescent="0.25">
      <c r="A298" s="12">
        <f>IF(B298=" "," ",SUBTOTAL(3,$B$5:B298))</f>
        <v>294</v>
      </c>
      <c r="B298" s="12">
        <v>878</v>
      </c>
      <c r="C298" s="13" t="s">
        <v>308</v>
      </c>
      <c r="D298" s="14" t="s">
        <v>280</v>
      </c>
      <c r="E298" s="15">
        <v>38000</v>
      </c>
      <c r="F298" s="16"/>
      <c r="G298" s="17"/>
      <c r="H298" s="3"/>
    </row>
    <row r="299" spans="1:8" s="4" customFormat="1" ht="17.25" customHeight="1" x14ac:dyDescent="0.25">
      <c r="A299" s="12">
        <f>IF(B299=" "," ",SUBTOTAL(3,$B$5:B299))</f>
        <v>295</v>
      </c>
      <c r="B299" s="12">
        <v>879</v>
      </c>
      <c r="C299" s="13" t="s">
        <v>309</v>
      </c>
      <c r="D299" s="14" t="s">
        <v>280</v>
      </c>
      <c r="E299" s="15">
        <v>38000</v>
      </c>
      <c r="F299" s="16"/>
      <c r="G299" s="17"/>
      <c r="H299" s="3"/>
    </row>
    <row r="300" spans="1:8" s="4" customFormat="1" ht="17.25" customHeight="1" x14ac:dyDescent="0.25">
      <c r="A300" s="12">
        <f>IF(B300=" "," ",SUBTOTAL(3,$B$5:B300))</f>
        <v>296</v>
      </c>
      <c r="B300" s="12">
        <v>880</v>
      </c>
      <c r="C300" s="13" t="s">
        <v>310</v>
      </c>
      <c r="D300" s="14" t="s">
        <v>280</v>
      </c>
      <c r="E300" s="15">
        <v>38000</v>
      </c>
      <c r="F300" s="16"/>
      <c r="G300" s="17"/>
      <c r="H300" s="3"/>
    </row>
    <row r="301" spans="1:8" s="4" customFormat="1" ht="17.25" customHeight="1" x14ac:dyDescent="0.25">
      <c r="A301" s="12">
        <f>IF(B301=" "," ",SUBTOTAL(3,$B$5:B301))</f>
        <v>297</v>
      </c>
      <c r="B301" s="12">
        <v>881</v>
      </c>
      <c r="C301" s="13" t="s">
        <v>311</v>
      </c>
      <c r="D301" s="14" t="s">
        <v>280</v>
      </c>
      <c r="E301" s="15">
        <v>38000</v>
      </c>
      <c r="F301" s="16"/>
      <c r="G301" s="17"/>
      <c r="H301" s="3"/>
    </row>
    <row r="302" spans="1:8" s="4" customFormat="1" ht="17.25" customHeight="1" x14ac:dyDescent="0.25">
      <c r="A302" s="12">
        <f>IF(B302=" "," ",SUBTOTAL(3,$B$5:B302))</f>
        <v>298</v>
      </c>
      <c r="B302" s="12">
        <v>882</v>
      </c>
      <c r="C302" s="13" t="s">
        <v>312</v>
      </c>
      <c r="D302" s="14" t="s">
        <v>280</v>
      </c>
      <c r="E302" s="15">
        <v>38000</v>
      </c>
      <c r="F302" s="16"/>
      <c r="G302" s="17"/>
      <c r="H302" s="3"/>
    </row>
    <row r="303" spans="1:8" s="4" customFormat="1" ht="17.25" customHeight="1" x14ac:dyDescent="0.25">
      <c r="A303" s="12">
        <f>IF(B303=" "," ",SUBTOTAL(3,$B$5:B303))</f>
        <v>299</v>
      </c>
      <c r="B303" s="12">
        <v>883</v>
      </c>
      <c r="C303" s="13" t="s">
        <v>313</v>
      </c>
      <c r="D303" s="14" t="s">
        <v>280</v>
      </c>
      <c r="E303" s="15">
        <v>38000</v>
      </c>
      <c r="F303" s="16"/>
      <c r="G303" s="17"/>
      <c r="H303" s="3"/>
    </row>
    <row r="304" spans="1:8" s="4" customFormat="1" ht="17.25" customHeight="1" x14ac:dyDescent="0.25">
      <c r="A304" s="12">
        <f>IF(B304=" "," ",SUBTOTAL(3,$B$5:B304))</f>
        <v>300</v>
      </c>
      <c r="B304" s="12">
        <v>884</v>
      </c>
      <c r="C304" s="13" t="s">
        <v>314</v>
      </c>
      <c r="D304" s="14" t="s">
        <v>280</v>
      </c>
      <c r="E304" s="15">
        <v>38000</v>
      </c>
      <c r="F304" s="16"/>
      <c r="G304" s="17"/>
      <c r="H304" s="3"/>
    </row>
    <row r="305" spans="1:8" s="4" customFormat="1" ht="17.25" customHeight="1" x14ac:dyDescent="0.25">
      <c r="A305" s="12">
        <f>IF(B305=" "," ",SUBTOTAL(3,$B$5:B305))</f>
        <v>301</v>
      </c>
      <c r="B305" s="12">
        <v>885</v>
      </c>
      <c r="C305" s="13" t="s">
        <v>79</v>
      </c>
      <c r="D305" s="14" t="s">
        <v>280</v>
      </c>
      <c r="E305" s="15">
        <v>38000</v>
      </c>
      <c r="F305" s="16"/>
      <c r="G305" s="17"/>
      <c r="H305" s="3"/>
    </row>
    <row r="306" spans="1:8" s="4" customFormat="1" ht="17.25" customHeight="1" x14ac:dyDescent="0.25">
      <c r="A306" s="12">
        <f>IF(B306=" "," ",SUBTOTAL(3,$B$5:B306))</f>
        <v>302</v>
      </c>
      <c r="B306" s="12">
        <v>886</v>
      </c>
      <c r="C306" s="13" t="s">
        <v>315</v>
      </c>
      <c r="D306" s="14" t="s">
        <v>280</v>
      </c>
      <c r="E306" s="15">
        <v>38000</v>
      </c>
      <c r="F306" s="16"/>
      <c r="G306" s="17"/>
      <c r="H306" s="3"/>
    </row>
    <row r="307" spans="1:8" s="4" customFormat="1" ht="17.25" customHeight="1" x14ac:dyDescent="0.25">
      <c r="A307" s="12">
        <f>IF(B307=" "," ",SUBTOTAL(3,$B$5:B307))</f>
        <v>303</v>
      </c>
      <c r="B307" s="12">
        <v>887</v>
      </c>
      <c r="C307" s="13" t="s">
        <v>316</v>
      </c>
      <c r="D307" s="14" t="s">
        <v>280</v>
      </c>
      <c r="E307" s="15">
        <v>38000</v>
      </c>
      <c r="F307" s="16"/>
      <c r="G307" s="17"/>
      <c r="H307" s="3"/>
    </row>
    <row r="308" spans="1:8" s="4" customFormat="1" ht="17.25" customHeight="1" x14ac:dyDescent="0.25">
      <c r="A308" s="12">
        <f>IF(B308=" "," ",SUBTOTAL(3,$B$5:B308))</f>
        <v>304</v>
      </c>
      <c r="B308" s="12">
        <v>888</v>
      </c>
      <c r="C308" s="13" t="s">
        <v>317</v>
      </c>
      <c r="D308" s="14" t="s">
        <v>280</v>
      </c>
      <c r="E308" s="15">
        <v>38000</v>
      </c>
      <c r="F308" s="16"/>
      <c r="G308" s="17"/>
      <c r="H308" s="3"/>
    </row>
    <row r="309" spans="1:8" s="4" customFormat="1" ht="17.25" customHeight="1" x14ac:dyDescent="0.25">
      <c r="A309" s="12">
        <f>IF(B309=" "," ",SUBTOTAL(3,$B$5:B309))</f>
        <v>305</v>
      </c>
      <c r="B309" s="12">
        <v>889</v>
      </c>
      <c r="C309" s="13" t="s">
        <v>318</v>
      </c>
      <c r="D309" s="14" t="s">
        <v>280</v>
      </c>
      <c r="E309" s="15">
        <v>38000</v>
      </c>
      <c r="F309" s="16"/>
      <c r="G309" s="17"/>
      <c r="H309" s="3"/>
    </row>
    <row r="310" spans="1:8" s="4" customFormat="1" ht="17.25" customHeight="1" x14ac:dyDescent="0.25">
      <c r="A310" s="12">
        <f>IF(B310=" "," ",SUBTOTAL(3,$B$5:B310))</f>
        <v>306</v>
      </c>
      <c r="B310" s="12">
        <v>890</v>
      </c>
      <c r="C310" s="13" t="s">
        <v>319</v>
      </c>
      <c r="D310" s="14" t="s">
        <v>280</v>
      </c>
      <c r="E310" s="15">
        <v>38000</v>
      </c>
      <c r="F310" s="16"/>
      <c r="G310" s="17"/>
      <c r="H310" s="3"/>
    </row>
    <row r="311" spans="1:8" s="4" customFormat="1" ht="17.25" customHeight="1" x14ac:dyDescent="0.25">
      <c r="A311" s="12">
        <f>IF(B311=" "," ",SUBTOTAL(3,$B$5:B311))</f>
        <v>307</v>
      </c>
      <c r="B311" s="12">
        <v>891</v>
      </c>
      <c r="C311" s="13" t="s">
        <v>320</v>
      </c>
      <c r="D311" s="14" t="s">
        <v>280</v>
      </c>
      <c r="E311" s="15">
        <v>38000</v>
      </c>
      <c r="F311" s="16"/>
      <c r="G311" s="17"/>
      <c r="H311" s="3"/>
    </row>
    <row r="312" spans="1:8" s="4" customFormat="1" ht="17.25" customHeight="1" x14ac:dyDescent="0.25">
      <c r="A312" s="12">
        <f>IF(B312=" "," ",SUBTOTAL(3,$B$5:B312))</f>
        <v>308</v>
      </c>
      <c r="B312" s="12">
        <v>892</v>
      </c>
      <c r="C312" s="13" t="s">
        <v>321</v>
      </c>
      <c r="D312" s="14" t="s">
        <v>280</v>
      </c>
      <c r="E312" s="15">
        <v>38000</v>
      </c>
      <c r="F312" s="16"/>
      <c r="G312" s="17"/>
      <c r="H312" s="3"/>
    </row>
    <row r="313" spans="1:8" s="4" customFormat="1" ht="17.25" customHeight="1" x14ac:dyDescent="0.25">
      <c r="A313" s="12">
        <f>IF(B313=" "," ",SUBTOTAL(3,$B$5:B313))</f>
        <v>309</v>
      </c>
      <c r="B313" s="12">
        <v>893</v>
      </c>
      <c r="C313" s="13" t="s">
        <v>322</v>
      </c>
      <c r="D313" s="14" t="s">
        <v>280</v>
      </c>
      <c r="E313" s="15">
        <v>38000</v>
      </c>
      <c r="F313" s="16"/>
      <c r="G313" s="17"/>
      <c r="H313" s="3"/>
    </row>
    <row r="314" spans="1:8" s="4" customFormat="1" ht="17.25" customHeight="1" x14ac:dyDescent="0.25">
      <c r="A314" s="12">
        <f>IF(B314=" "," ",SUBTOTAL(3,$B$5:B314))</f>
        <v>310</v>
      </c>
      <c r="B314" s="12">
        <v>894</v>
      </c>
      <c r="C314" s="13" t="s">
        <v>323</v>
      </c>
      <c r="D314" s="14" t="s">
        <v>280</v>
      </c>
      <c r="E314" s="15">
        <v>38000</v>
      </c>
      <c r="F314" s="16"/>
      <c r="G314" s="17"/>
      <c r="H314" s="3"/>
    </row>
    <row r="315" spans="1:8" s="4" customFormat="1" ht="17.25" customHeight="1" x14ac:dyDescent="0.25">
      <c r="A315" s="12">
        <f>IF(B315=" "," ",SUBTOTAL(3,$B$5:B315))</f>
        <v>311</v>
      </c>
      <c r="B315" s="12">
        <v>895</v>
      </c>
      <c r="C315" s="13" t="s">
        <v>324</v>
      </c>
      <c r="D315" s="14" t="s">
        <v>280</v>
      </c>
      <c r="E315" s="15">
        <v>38000</v>
      </c>
      <c r="F315" s="16"/>
      <c r="G315" s="17"/>
      <c r="H315" s="3"/>
    </row>
    <row r="316" spans="1:8" s="4" customFormat="1" ht="17.25" customHeight="1" x14ac:dyDescent="0.25">
      <c r="A316" s="12">
        <f>IF(B316=" "," ",SUBTOTAL(3,$B$5:B316))</f>
        <v>312</v>
      </c>
      <c r="B316" s="12">
        <v>896</v>
      </c>
      <c r="C316" s="13" t="s">
        <v>325</v>
      </c>
      <c r="D316" s="14" t="s">
        <v>280</v>
      </c>
      <c r="E316" s="15">
        <v>38000</v>
      </c>
      <c r="F316" s="16"/>
      <c r="G316" s="17"/>
      <c r="H316" s="3"/>
    </row>
    <row r="317" spans="1:8" s="4" customFormat="1" ht="17.25" customHeight="1" x14ac:dyDescent="0.25">
      <c r="A317" s="12">
        <f>IF(B317=" "," ",SUBTOTAL(3,$B$5:B317))</f>
        <v>313</v>
      </c>
      <c r="B317" s="12">
        <v>897</v>
      </c>
      <c r="C317" s="13" t="s">
        <v>326</v>
      </c>
      <c r="D317" s="14" t="s">
        <v>280</v>
      </c>
      <c r="E317" s="15">
        <v>38000</v>
      </c>
      <c r="F317" s="16"/>
      <c r="G317" s="17"/>
      <c r="H317" s="3"/>
    </row>
    <row r="318" spans="1:8" s="22" customFormat="1" ht="24.75" customHeight="1" x14ac:dyDescent="0.25">
      <c r="A318" s="19" t="s">
        <v>327</v>
      </c>
      <c r="B318" s="20"/>
      <c r="C318" s="20"/>
      <c r="D318" s="21"/>
      <c r="E318" s="31">
        <f>SUM(E5:E317)</f>
        <v>11894000</v>
      </c>
      <c r="F318" s="23"/>
      <c r="G318" s="24"/>
    </row>
    <row r="319" spans="1:8" s="4" customFormat="1" x14ac:dyDescent="0.25">
      <c r="A319" s="3"/>
      <c r="B319" s="3"/>
      <c r="C319" s="25" t="s">
        <v>328</v>
      </c>
      <c r="D319" s="26" t="str">
        <f>[1]!VND('DANH SÁCH HOÀN TRẢ KBT'!E318, TRUE,1,"đồng","xu")</f>
        <v>Mười một triệu, tám trăm chín mươi bốn ngàn đồng</v>
      </c>
      <c r="E319" s="27"/>
      <c r="F319" s="28"/>
      <c r="G319" s="3"/>
      <c r="H319" s="3"/>
    </row>
    <row r="321" spans="1:8" s="4" customFormat="1" x14ac:dyDescent="0.25">
      <c r="A321" s="3"/>
      <c r="B321" s="3"/>
      <c r="C321" s="3"/>
      <c r="D321" s="3"/>
      <c r="E321" s="28"/>
      <c r="F321" s="29" t="s">
        <v>333</v>
      </c>
      <c r="G321" s="3"/>
      <c r="H321" s="3"/>
    </row>
    <row r="322" spans="1:8" s="4" customFormat="1" x14ac:dyDescent="0.25">
      <c r="A322" s="3"/>
      <c r="B322" s="3"/>
      <c r="C322" s="11" t="s">
        <v>329</v>
      </c>
      <c r="D322" s="3"/>
      <c r="E322" s="28"/>
      <c r="F322" s="30" t="s">
        <v>330</v>
      </c>
      <c r="G322" s="3"/>
      <c r="H322" s="3"/>
    </row>
    <row r="327" spans="1:8" s="4" customFormat="1" x14ac:dyDescent="0.25">
      <c r="A327" s="3"/>
      <c r="B327" s="3"/>
      <c r="C327" s="11" t="s">
        <v>331</v>
      </c>
      <c r="D327" s="3"/>
      <c r="E327" s="28"/>
      <c r="F327" s="30" t="s">
        <v>332</v>
      </c>
      <c r="G327" s="3"/>
      <c r="H327" s="3"/>
    </row>
  </sheetData>
  <autoFilter ref="A4:G319"/>
  <mergeCells count="6">
    <mergeCell ref="A1:C1"/>
    <mergeCell ref="D1:G1"/>
    <mergeCell ref="A2:C2"/>
    <mergeCell ref="D2:G2"/>
    <mergeCell ref="A3:G3"/>
    <mergeCell ref="A318:D318"/>
  </mergeCells>
  <pageMargins left="0.51181102362204722" right="0.2" top="0.51181102362204722" bottom="0.31496062992125984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 HOÀN TRẢ KBT</vt:lpstr>
      <vt:lpstr>'DANH SÁCH HOÀN TRẢ KBT'!Print_Titles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Trung</dc:creator>
  <cp:lastModifiedBy>Quang Trung</cp:lastModifiedBy>
  <dcterms:created xsi:type="dcterms:W3CDTF">2025-02-26T05:11:34Z</dcterms:created>
  <dcterms:modified xsi:type="dcterms:W3CDTF">2025-02-26T05:12:48Z</dcterms:modified>
</cp:coreProperties>
</file>