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2"/>
  <workbookPr/>
  <bookViews>
    <workbookView xWindow="-105" yWindow="-105" windowWidth="20730" windowHeight="11760" activeTab="1"/>
  </bookViews>
  <sheets>
    <sheet name="một số lưu ý" sheetId="1" r:id="rId1"/>
    <sheet name="TL100%" sheetId="2" r:id="rId2"/>
    <sheet name="Sheet1" sheetId="3" r:id="rId3"/>
    <sheet name="Sheet2" sheetId="4" r:id="rId4"/>
  </sheets>
  <definedNames>
    <definedName name="_xlnm.Print_Area" localSheetId="1">'TL100%'!$A$2:$X$20</definedName>
  </definedNames>
  <calcPr calcId="144525"/>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8" i="2" l="1"/>
  <c r="G18" i="2"/>
  <c r="K18" i="2"/>
  <c r="M18" i="2"/>
  <c r="O18" i="2"/>
  <c r="Q18" i="2"/>
  <c r="S18" i="2"/>
  <c r="U18" i="2"/>
  <c r="V18" i="2"/>
  <c r="I18" i="2"/>
</calcChain>
</file>

<file path=xl/comments1.xml><?xml version="1.0" encoding="utf-8"?>
<comments xmlns="http://schemas.openxmlformats.org/spreadsheetml/2006/main">
  <authors>
    <author>tc={E2DF99B7-56FF-48F7-B928-1D57261C2EE5}</author>
    <author>tc={6217884F-D9CF-49A9-B63B-99435BB6CDF9}</author>
    <author>tc={1FDBB8BE-E50B-4D0B-9346-CAF901C48398}</author>
    <author>tc={C820FE33-45DF-48AB-A8C6-98F444BD29C4}</author>
    <author>tc={20006477-D91D-4B22-969B-4EA2EA8BEA08}</author>
    <author>tc={66DEFEDA-E26E-4DD6-AB94-3141E159DA78}</author>
    <author>tc={63AA037C-1100-4E84-BEA3-4D7DD9023C62}</author>
    <author>tc={A1D854B5-C1AF-4D7F-9928-E5D700852BB5}</author>
    <author>tc={2185386B-13D3-4279-9F85-3209564ED2ED}</author>
    <author>tc={73C7F975-9513-4B13-B236-728FE3FBDD6A}</author>
    <author>tc={13C9245C-D199-4B00-A6E0-91DD311F4624}</author>
  </authors>
  <commentList>
    <comment ref="E8" authorId="0">
      <text>
        <r>
          <rPr>
            <sz val="12"/>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câu hỏi trắc nghiệm</t>
        </r>
      </text>
    </comment>
    <comment ref="F8" authorId="1">
      <text>
        <r>
          <rPr>
            <sz val="12"/>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thời gian câu hỏi trắc nghiệm nhận biết từ 0,5 —&gt; 0,75 phút/câu</t>
        </r>
      </text>
    </comment>
    <comment ref="G8" authorId="2">
      <text>
        <r>
          <rPr>
            <sz val="12"/>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câu hỏi tự luận, học sinh đọc câu hỏi mức này trả lời được các ý trong sách giáo khoa hoặc kiến thức thầy cô truyền tải trên lớp ở mức biết/tái hiện, liệt kê
- thời gian câu hỏi này khoảng 3 phút/câu, phần trả lời theo ý mỗi ý 0,25</t>
        </r>
      </text>
    </comment>
    <comment ref="H8" authorId="3">
      <text>
        <r>
          <rPr>
            <sz val="12"/>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thời gian TL Nhận biết từ 3 - 4 phút/câu (1 điểm)</t>
        </r>
      </text>
    </comment>
    <comment ref="J8" authorId="4">
      <text>
        <r>
          <rPr>
            <sz val="12"/>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câu hỏi ở mức độ thông hiểu được thiết kế tối đa 4 dòng (phần dẫn và phần phương án lựa chọn) thời gian từ 1,0 -1,25phút/câu</t>
        </r>
      </text>
    </comment>
    <comment ref="L8" authorId="5">
      <text>
        <r>
          <rPr>
            <sz val="12"/>
            <color theme="1"/>
            <rFont val="Calibri"/>
            <family val="2"/>
            <scheme val="minor"/>
          </rPr>
          <t xml:space="preserve">[Threaded comment]
Your version of Excel allows you to read this threaded comment; however, any edits to it will get removed if the file is opened in a newer version of Excel. Learn more: https://go.microsoft.com/fwlink/?linkid=870924
Comment:
    thời gian câu tự luận nhận biết được tính theo ý (0,25 đ) x số ý x (1 phút —&gt; 1,25 phút) 
</t>
        </r>
      </text>
    </comment>
    <comment ref="M8" authorId="6">
      <text>
        <r>
          <rPr>
            <sz val="12"/>
            <color theme="1"/>
            <rFont val="Calibri"/>
            <family val="2"/>
            <scheme val="minor"/>
          </rPr>
          <t xml:space="preserve">[Threaded comment]
Your version of Excel allows you to read this threaded comment; however, any edits to it will get removed if the file is opened in a newer version of Excel. Learn more: https://go.microsoft.com/fwlink/?linkid=870924
Comment:
    câu dạng vận dụng, áp dụng kiến thức có trong chuẩn và học liệu trong sách giáo khoa vào một trường hợp cụ thể.
</t>
        </r>
      </text>
    </comment>
    <comment ref="N8" authorId="7">
      <text>
        <r>
          <rPr>
            <sz val="12"/>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thời gian từ 1,5 - 1,75 phút/câu</t>
        </r>
      </text>
    </comment>
    <comment ref="P8" authorId="8">
      <text>
        <r>
          <rPr>
            <sz val="12"/>
            <color theme="1"/>
            <rFont val="Calibri"/>
            <family val="2"/>
            <scheme val="minor"/>
          </rPr>
          <t xml:space="preserve">[Threaded comment]
Your version of Excel allows you to read this threaded comment; however, any edits to it will get removed if the file is opened in a newer version of Excel. Learn more: https://go.microsoft.com/fwlink/?linkid=870924
Comment:
    thời gian câu vận dụng tự luận = (1,25  - 1,5) x số ý = câu có 4 ý từ 5- 6 phút. </t>
        </r>
      </text>
    </comment>
    <comment ref="R8" authorId="9">
      <text>
        <r>
          <rPr>
            <sz val="12"/>
            <color theme="1"/>
            <rFont val="Calibri"/>
            <family val="2"/>
            <scheme val="minor"/>
          </rPr>
          <t xml:space="preserve">[Threaded comment]
Your version of Excel allows you to read this threaded comment; however, any edits to it will get removed if the file is opened in a newer version of Excel. Learn more: https://go.microsoft.com/fwlink/?linkid=870924
Comment:
    thời gian từ 2 - 2,5 phút/câu
</t>
        </r>
      </text>
    </comment>
    <comment ref="T8" authorId="10">
      <text>
        <r>
          <rPr>
            <sz val="12"/>
            <color theme="1"/>
            <rFont val="Calibri"/>
            <family val="2"/>
            <scheme val="minor"/>
          </rPr>
          <t xml:space="preserve">[Threaded comment]
Your version of Excel allows you to read this threaded comment; however, any edits to it will get removed if the file is opened in a newer version of Excel. Learn more: https://go.microsoft.com/fwlink/?linkid=870924
Comment:
    thời gian từ (2,5 - 3) * số ý . khoảng 5 - 6 phút/ câu. </t>
        </r>
      </text>
    </comment>
  </commentList>
</comments>
</file>

<file path=xl/sharedStrings.xml><?xml version="1.0" encoding="utf-8"?>
<sst xmlns="http://schemas.openxmlformats.org/spreadsheetml/2006/main" count="64" uniqueCount="50">
  <si>
    <t>một số lưu ý khi xây dựng ma trận kiểm tra</t>
  </si>
  <si>
    <t xml:space="preserve">xác định kiến thức kiểm tra. Kiểm tra định kỳ bao gồm toàn bộ kiến thức đã được học trước đó. Lượng kiến thức kiểm tra định kỳ : giữa kỳ 1 (tuần 1 - tuần 9), cuối kỳ 1( từ tuần 1 - tuần 18), giữa kỳ 2 (tuần 19 - tuần 26), cuối kỳ 2 (tuần 19 - tuần 35). </t>
  </si>
  <si>
    <t>Cân chỉnh lượng kiến thức theo thời lượng dạy học, tính tỉ lệ phần trăm trong bài kiểm tra. Cân chỉnh tỉ lệ theo mức độ theo : 4:3:2:1 (nhận biết, thông hiểu, vận dụng và vận dung cao)</t>
  </si>
  <si>
    <t xml:space="preserve">Cân chỉnh thời gian các câu hỏi: </t>
  </si>
  <si>
    <r>
      <t xml:space="preserve">+ Trắc nghiệm: 
</t>
    </r>
    <r>
      <rPr>
        <b/>
        <sz val="12"/>
        <color theme="1"/>
        <rFont val="Times New Roman"/>
        <family val="1"/>
      </rPr>
      <t>Nhận biết</t>
    </r>
    <r>
      <rPr>
        <sz val="12"/>
        <color theme="1"/>
        <rFont val="Times New Roman"/>
        <family val="1"/>
      </rPr>
      <t xml:space="preserve">: Thời gian  đọc và làm câu nhận biết từ 30  - 45 giây. Câu dẫn là câu hỏi, ngắn gọn, phương án rõ ràng, ở mức nhận biết. Không sinh không phải tư duy có thể làm được. Mức độ câu hỏi này nhằm kiểm tra kiến thức học sinh biết được sau quá trình học. Câu hỏi nhận biết nhằm kiểm tra diện rộng. cả câu dẫn và phương án trả lời tối đa không quá 3 dòng.
</t>
    </r>
    <r>
      <rPr>
        <b/>
        <sz val="12"/>
        <color theme="1"/>
        <rFont val="Times New Roman"/>
        <family val="1"/>
      </rPr>
      <t xml:space="preserve">Thông hiểu: </t>
    </r>
    <r>
      <rPr>
        <sz val="12"/>
        <color theme="1"/>
        <rFont val="Times New Roman"/>
        <family val="1"/>
      </rPr>
      <t xml:space="preserve">thời gian đọc và làm câu này từ 45 - 75 giây/câu. Mục tiêu của loại câu hỏi này là để kiểm tra cách Hs liên hệ, kết nối các dữ liệu, số liệu, tên tuổi, địa điểm, các định nghĩa…. Câu hỏi thông hiểu cũng nhằm mục đích kiểm tra diện rộng. Câu hỏi nhận biết nhằm kiểm tra diện rộng. cả câu dẫn và phương án trả lời tối đa không quá 4 dòng.
</t>
    </r>
    <r>
      <rPr>
        <b/>
        <sz val="12"/>
        <color theme="1"/>
        <rFont val="Times New Roman"/>
        <family val="1"/>
      </rPr>
      <t xml:space="preserve">Vận dụng: </t>
    </r>
    <r>
      <rPr>
        <sz val="12"/>
        <color theme="1"/>
        <rFont val="Times New Roman"/>
        <family val="1"/>
      </rPr>
      <t xml:space="preserve">thời gian đọc, suy luận câu hỏi này là khoảng 90 giây.Mục tiêu của loại câu hỏi là để kiểm tra khả năng áp dụng các dữ liệu, các khái niệm, các quy luật, các phương pháp… vào tình huống vấn đề quen thuộc. Câu hỏi vận dụng nhằm mục đích kiểm tra chiều sâu kiến thức. 
</t>
    </r>
    <r>
      <rPr>
        <b/>
        <sz val="12"/>
        <color theme="1"/>
        <rFont val="Times New Roman"/>
        <family val="1"/>
      </rPr>
      <t xml:space="preserve">Vận dụng cao: </t>
    </r>
    <r>
      <rPr>
        <sz val="12"/>
        <color theme="1"/>
        <rFont val="Times New Roman"/>
        <family val="1"/>
      </rPr>
      <t>Thời gian câu hỏi vận dụng cao từ 90s - 150 giây /câu. Mục tiêu của loại câu hỏi là để kiểm tra khả năng áp dụng các dữ liệu, các khái niệm, các quy luật, các phương pháp… vào tình huống vấn đề mới. Câu hỏi vận dụng nhằm mục đích kiểm tra chiều sâu kiến thức.</t>
    </r>
  </si>
  <si>
    <t>Câu tự luận:  vẫn đảm bảo theo mức độ 4:3:2:1, trong đó:</t>
  </si>
  <si>
    <r>
      <rPr>
        <b/>
        <sz val="12"/>
        <color theme="1"/>
        <rFont val="Times New Roman"/>
        <family val="1"/>
      </rPr>
      <t xml:space="preserve"> - Nhận biết: </t>
    </r>
    <r>
      <rPr>
        <sz val="12"/>
        <color theme="1"/>
        <rFont val="Times New Roman"/>
        <family val="1"/>
      </rPr>
      <t xml:space="preserve">Mức độ 1 (nhận biết) được định nghĩa là sự nhớ, thuộc lòng, nhận biết được và có thể tái hiện lại các dữ liệu, các sự việc đã biết hoặc đã học trước đây. Điều đó có nghĩa là một học sinh có thể nhắc lại một loạt dữ liệu, từ các sự kiện đơn giản đến các khái niệm lí thuyết, tái hiện trong trí nhớ những thông tin cần thiết. Đây là mức độ hành vi thấp nhất đạt được trong lĩnh vực nhận thức. những động từ thường dùng: Kể, liệt kê, nêu tên, xác định, viết, tìm, nhận ra,…
</t>
    </r>
  </si>
  <si>
    <t xml:space="preserve"> - Thông hiểu: Mức độ 2 (thông hiểu) được định nghĩa là khả năng nắm bắt được ý nghĩa của tài liệu. Học sinh hiểu được các khái niệm cơ bản, có khả năng giải thích, diễn đạt được kiến thức đã học theo ý hiểu của mình và có nêu câu hỏi và trả lời được các câu hỏi tương tự hoặc gần vớ các ví dụ đã được học trên lớp. Điều đó có thể được thể hiện bằng việc chuyển tài liệu từ dạng này sang dạng khác (từ các ngôn từ sang số liệu....), bằng cách giải thích được tài liệu (giải thích hoặc tóm tắ), mô tả theo ngôn từ của cá nhân. Hành vi ở mức độ này cao hơn so với mức độ nhận biết. Những động từ thường dùng : Giải thích, diễn giải, phác thảo, thảo luận, phân biệt, dự đoán, khẳng định lại, so sánh, mô tả...</t>
  </si>
  <si>
    <t>- Vận dụng: Mức độ 3 là biết vận dụng kiến thức kĩ năng đã học để giải quyết những vấn đề quen thuộc tương tự trong học tập, cuộc sống. Học sinh vượt qua cấp độ hiểu đơn thuần và có thể sử dụng, xử lý các khái niệm của chủ đề trong các tình huống tương tự hoặc gần giống như tình huống đã gặp trên lớp. Điều đó có thể bao gồm việc áp dụng các quy tắc, phương pháp, khái niệm đã học vào xử lí các vấn đề trong học tập, trong đời sống thường ngày. Hành vi ở mức độ này cao hơn so với mức độ nhận biết và thông hiểu. Những động từ thường dùng: Giải quyết, thể hiện, sử dụng, làm rõ, xây dựng, hoàn thiện,xem xét, làm sáng tỏ...</t>
  </si>
  <si>
    <t>- Vận dụng cao: Mức 4 là vận dụng các kiến thức, kĩ năng đã học để giải quyết những vấn đề mới hoặc sắp xếp cấu trúc lại các bộ phận để hình thành một tổng thể mới. Học sinh có khả năng vận dụng các khái niệm cơ bản để giải quyết một vấn đề mới hoặc không quen thuộc, chưa từng được học hoặc trải nghiệm trước đây. Điều đó có thể bao gồm việc tạo ra một chủ đề hoặc bài phát biểu, một kế hoạch hành động, hoặc một sơ đồ mạng lưới các quan hệ trừu tượng (sơ đồ để phân lớp thông tin). Hành vi ở mức độ này cao hơn so với các mức độ hiểu, biết, vận dụng thông thường. Nó nhấn mạnh các yếu tố linh hoạt, sáng tạo, đặc biệt tập trung vào việc hình thành các mô hình hoặc cấu trúc mới. Những động từ thường dùng: Tạo ra, phát hiện ra, soạn thảo, dự báo, lập kế hoạch, xây dựng, thiết kế, tưởng tượng, đề xuất, định hình....</t>
  </si>
  <si>
    <t>stt</t>
  </si>
  <si>
    <t>NỘI DUNG KIẾN THỨC</t>
  </si>
  <si>
    <t>CÂU HỎI THEO MỨC ĐỘ NHẬN THỨC</t>
  </si>
  <si>
    <t>tổng số câu</t>
  </si>
  <si>
    <t>Tổng thời gian</t>
  </si>
  <si>
    <t>tỉ lệ %</t>
  </si>
  <si>
    <t>thời lượng giảng dạy</t>
  </si>
  <si>
    <t>số điểm tương đương</t>
  </si>
  <si>
    <t>số điểm cân chỉnh</t>
  </si>
  <si>
    <t>tổng số câu TN</t>
  </si>
  <si>
    <t>tổng số câu TL</t>
  </si>
  <si>
    <t>NHẬN BIÊT</t>
  </si>
  <si>
    <t>THÔNG HIỂU</t>
  </si>
  <si>
    <t>VẬN DỤNG</t>
  </si>
  <si>
    <t>VẬN DỤNG CAO</t>
  </si>
  <si>
    <t>chTN</t>
  </si>
  <si>
    <t>Thời gian</t>
  </si>
  <si>
    <t>ch TL</t>
  </si>
  <si>
    <t>chTL</t>
  </si>
  <si>
    <t xml:space="preserve">tổng </t>
  </si>
  <si>
    <t xml:space="preserve">tỉ lệ </t>
  </si>
  <si>
    <t>tổng điểm</t>
  </si>
  <si>
    <t>Kĩ năng</t>
  </si>
  <si>
    <t>Reading</t>
  </si>
  <si>
    <t>Writing (Use of English)</t>
  </si>
  <si>
    <t xml:space="preserve"> </t>
  </si>
  <si>
    <t>Dạng bài</t>
  </si>
  <si>
    <t>Multiple choice</t>
  </si>
  <si>
    <t>2. Signs (15 - 16)</t>
  </si>
  <si>
    <t>1. Multiple choice (5 - 14)</t>
  </si>
  <si>
    <t>Comprehension (17 -22)</t>
  </si>
  <si>
    <t xml:space="preserve">
Guided cloze (23 - 28)</t>
  </si>
  <si>
    <t xml:space="preserve"> MA TRẬN ĐỀ KIỂM TRA HỌC KỲ II - NĂM HỌC 2020 - 2021</t>
  </si>
  <si>
    <t>MÔN  TIẾNG ANH LỚP 9 -  THỜI GIAN 90 PHÚT</t>
  </si>
  <si>
    <t>Speaking (phonetics)</t>
  </si>
  <si>
    <t xml:space="preserve">
Pronunciation (1 - 2)
Stress (3 - 4)</t>
  </si>
  <si>
    <t>1. HEALTH
 Healthy environment
Saving energy
2. RECREATION
Celebrations
3. THE WORLD AROUND US
 Natural disasters
Life on other planets</t>
  </si>
  <si>
    <t>3. Word form (29 - 34)</t>
  </si>
  <si>
    <t>4. Rearrangement (35 - 36)</t>
  </si>
  <si>
    <t>5. Transformation (37 - 40)</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</si>
</sst>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1" formatCode="_(* #,##0_);_(* \(#,##0\);_(* &quot;-&quot;_);_(@_)"/>
    <numFmt numFmtId="164" formatCode="_(* #,##0.00_);_(* \(#,##0.00\);_(* &quot;-&quot;_);_(@_)"/>
    <numFmt numFmtId="165" formatCode="_(* #,##0.0_);_(* \(#,##0.0\);_(* &quot;-&quot;_);_(@_)"/>
    <numFmt numFmtId="166" formatCode="0.0%"/>
    <numFmt numFmtId="167" formatCode="_(* #,##0.000_);_(* \(#,##0.000\);_(* &quot;-&quot;_);_(@_)"/>
  </numFmts>
  <fonts count="14" x14ac:knownFonts="1">
    <font>
      <sz val="12"/>
      <color theme="1"/>
      <name val="Calibri"/>
      <family val="2"/>
      <scheme val="minor"/>
    </font>
    <font>
      <sz val="12"/>
      <color theme="1"/>
      <name val="Calibri"/>
      <family val="2"/>
      <scheme val="minor"/>
    </font>
    <font>
      <b/>
      <i/>
      <sz val="14"/>
      <color theme="1"/>
      <name val="Times New Roman"/>
      <family val="1"/>
    </font>
    <font>
      <sz val="12"/>
      <color theme="1"/>
      <name val="Times New Roman"/>
      <family val="1"/>
    </font>
    <font>
      <sz val="14"/>
      <color theme="1"/>
      <name val="Times New Roman"/>
      <family val="1"/>
    </font>
    <font>
      <b/>
      <sz val="12"/>
      <color theme="1"/>
      <name val="Times New Roman"/>
      <family val="1"/>
    </font>
    <font>
      <b/>
      <sz val="20"/>
      <color theme="1"/>
      <name val="Times New Roman"/>
      <family val="1"/>
    </font>
    <font>
      <i/>
      <sz val="12"/>
      <color theme="1"/>
      <name val="Times New Roman"/>
      <family val="1"/>
    </font>
    <font>
      <b/>
      <sz val="16"/>
      <color theme="1"/>
      <name val="Times New Roman"/>
      <family val="1"/>
    </font>
    <font>
      <b/>
      <sz val="14"/>
      <color rgb="FF000000"/>
      <name val="Times New Roman"/>
      <family val="1"/>
    </font>
    <font>
      <i/>
      <sz val="14"/>
      <color theme="1"/>
      <name val="Times New Roman"/>
      <family val="1"/>
    </font>
    <font>
      <b/>
      <sz val="14"/>
      <color theme="1"/>
      <name val="Times New Roman"/>
      <family val="1"/>
    </font>
    <font>
      <sz val="14"/>
      <color rgb="FF000000"/>
      <name val="Times New Roman"/>
      <family val="1"/>
    </font>
    <font>
      <i/>
      <sz val="14"/>
      <color rgb="FFFF0000"/>
      <name val="Times New Roman"/>
      <family val="1"/>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41" fontId="1" fillId="0" borderId="0" applyFont="0" applyFill="0" applyBorder="0" applyAlignment="0" applyProtection="0"/>
    <xf numFmtId="9" fontId="1" fillId="0" borderId="0" applyFont="0" applyFill="0" applyBorder="0" applyAlignment="0" applyProtection="0"/>
  </cellStyleXfs>
  <cellXfs count="79">
    <xf numFmtId="0" fontId="0" fillId="0" borderId="0" xfId="0"/>
    <xf numFmtId="0" fontId="2" fillId="0" borderId="0" xfId="0" applyFont="1" applyAlignment="1">
      <alignment vertical="center"/>
    </xf>
    <xf numFmtId="0" fontId="3" fillId="0" borderId="0" xfId="0" applyFont="1" applyAlignment="1">
      <alignment horizontal="center" vertical="center" wrapText="1"/>
    </xf>
    <xf numFmtId="0" fontId="0" fillId="0" borderId="0" xfId="0" applyAlignment="1">
      <alignment horizontal="left" vertical="center" wrapText="1"/>
    </xf>
    <xf numFmtId="0" fontId="3" fillId="0" borderId="0" xfId="0" applyFont="1" applyAlignment="1">
      <alignment horizontal="center"/>
    </xf>
    <xf numFmtId="0" fontId="3" fillId="0" borderId="0" xfId="0" applyFont="1" applyAlignment="1">
      <alignment horizontal="center" vertical="center"/>
    </xf>
    <xf numFmtId="0" fontId="4" fillId="0" borderId="0" xfId="0" applyFont="1" applyAlignment="1">
      <alignment vertical="center"/>
    </xf>
    <xf numFmtId="0" fontId="0" fillId="0" borderId="0" xfId="0" applyAlignment="1">
      <alignment vertical="center"/>
    </xf>
    <xf numFmtId="0" fontId="3" fillId="0" borderId="0" xfId="0" applyFont="1"/>
    <xf numFmtId="0" fontId="7" fillId="0" borderId="0" xfId="0" applyFont="1"/>
    <xf numFmtId="0" fontId="5" fillId="0" borderId="1" xfId="0" applyFont="1" applyBorder="1" applyAlignment="1">
      <alignment vertical="center" wrapText="1"/>
    </xf>
    <xf numFmtId="0" fontId="4" fillId="0" borderId="1" xfId="0" applyFont="1" applyBorder="1" applyAlignment="1">
      <alignment horizontal="center" vertical="center"/>
    </xf>
    <xf numFmtId="0" fontId="10" fillId="0" borderId="1" xfId="0" applyFont="1" applyBorder="1" applyAlignment="1">
      <alignment horizontal="center" vertical="center"/>
    </xf>
    <xf numFmtId="164" fontId="10" fillId="0" borderId="1" xfId="1" applyNumberFormat="1" applyFont="1" applyBorder="1" applyAlignment="1">
      <alignment horizontal="center" vertical="center"/>
    </xf>
    <xf numFmtId="165" fontId="10" fillId="0" borderId="1" xfId="1" applyNumberFormat="1" applyFont="1" applyBorder="1" applyAlignment="1">
      <alignment horizontal="center" vertical="center"/>
    </xf>
    <xf numFmtId="41" fontId="10" fillId="0" borderId="1" xfId="1" applyFont="1" applyBorder="1" applyAlignment="1">
      <alignment horizontal="center" vertical="center"/>
    </xf>
    <xf numFmtId="164" fontId="10" fillId="0" borderId="1" xfId="0" applyNumberFormat="1" applyFont="1" applyBorder="1" applyAlignment="1">
      <alignment horizontal="center" vertical="center"/>
    </xf>
    <xf numFmtId="0" fontId="3" fillId="0" borderId="0" xfId="0" applyFont="1" applyAlignment="1">
      <alignment vertical="center"/>
    </xf>
    <xf numFmtId="0" fontId="4" fillId="0" borderId="1" xfId="0" applyFont="1" applyBorder="1" applyAlignment="1">
      <alignment vertical="center" wrapText="1"/>
    </xf>
    <xf numFmtId="166" fontId="10" fillId="0" borderId="1" xfId="2" applyNumberFormat="1" applyFont="1" applyBorder="1" applyAlignment="1">
      <alignment horizontal="center" vertical="center"/>
    </xf>
    <xf numFmtId="9" fontId="10" fillId="0" borderId="1" xfId="2"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vertical="center"/>
    </xf>
    <xf numFmtId="0" fontId="2" fillId="0" borderId="1" xfId="0" applyFont="1" applyBorder="1" applyAlignment="1">
      <alignment horizontal="center" vertical="center"/>
    </xf>
    <xf numFmtId="0" fontId="2" fillId="0" borderId="1" xfId="0" applyFont="1" applyBorder="1" applyAlignment="1">
      <alignment vertical="center"/>
    </xf>
    <xf numFmtId="41" fontId="11" fillId="0" borderId="1" xfId="0" applyNumberFormat="1" applyFont="1" applyBorder="1" applyAlignment="1">
      <alignment vertical="center"/>
    </xf>
    <xf numFmtId="9" fontId="11" fillId="0" borderId="1" xfId="2" applyFont="1" applyBorder="1" applyAlignment="1">
      <alignment vertical="center"/>
    </xf>
    <xf numFmtId="0" fontId="5" fillId="0" borderId="1" xfId="0" applyFont="1" applyBorder="1" applyAlignment="1">
      <alignment vertical="center"/>
    </xf>
    <xf numFmtId="0" fontId="5" fillId="0" borderId="1" xfId="0" applyFont="1" applyBorder="1" applyAlignment="1">
      <alignment horizontal="center" vertical="center"/>
    </xf>
    <xf numFmtId="0" fontId="5" fillId="0" borderId="0" xfId="0" applyFont="1" applyAlignment="1">
      <alignment vertical="center"/>
    </xf>
    <xf numFmtId="0" fontId="4" fillId="0" borderId="1" xfId="0" applyFont="1" applyBorder="1" applyAlignment="1">
      <alignment horizontal="center" vertical="center"/>
    </xf>
    <xf numFmtId="0" fontId="4" fillId="0" borderId="1" xfId="0" applyFont="1" applyBorder="1" applyAlignment="1">
      <alignment vertical="center"/>
    </xf>
    <xf numFmtId="9" fontId="4" fillId="0" borderId="1" xfId="0" applyNumberFormat="1" applyFont="1" applyBorder="1" applyAlignment="1">
      <alignment vertical="center"/>
    </xf>
    <xf numFmtId="0" fontId="4" fillId="0" borderId="5" xfId="0" applyFont="1" applyBorder="1" applyAlignment="1">
      <alignment horizontal="center" vertical="center"/>
    </xf>
    <xf numFmtId="2" fontId="4" fillId="0" borderId="1" xfId="0" applyNumberFormat="1" applyFont="1" applyBorder="1" applyAlignment="1">
      <alignment vertical="center"/>
    </xf>
    <xf numFmtId="0" fontId="3" fillId="0" borderId="2" xfId="0" applyFont="1" applyBorder="1" applyAlignment="1">
      <alignment horizontal="center" vertical="center"/>
    </xf>
    <xf numFmtId="0" fontId="3" fillId="0" borderId="4" xfId="0" applyFont="1" applyBorder="1" applyAlignment="1">
      <alignment horizontal="center" vertical="center"/>
    </xf>
    <xf numFmtId="166" fontId="10" fillId="0" borderId="2" xfId="2" applyNumberFormat="1" applyFont="1" applyBorder="1" applyAlignment="1">
      <alignment horizontal="center" vertical="center"/>
    </xf>
    <xf numFmtId="9" fontId="10" fillId="0" borderId="2" xfId="2" applyFont="1" applyBorder="1" applyAlignment="1">
      <alignment horizontal="center" vertical="center"/>
    </xf>
    <xf numFmtId="0" fontId="12" fillId="0" borderId="1" xfId="0" applyFont="1" applyBorder="1" applyAlignment="1">
      <alignment vertical="center" wrapText="1"/>
    </xf>
    <xf numFmtId="167" fontId="10" fillId="0" borderId="1" xfId="0" applyNumberFormat="1" applyFont="1" applyBorder="1" applyAlignment="1">
      <alignment horizontal="center" vertical="center"/>
    </xf>
    <xf numFmtId="0" fontId="4" fillId="0" borderId="1" xfId="0" applyFont="1" applyBorder="1" applyAlignment="1">
      <alignment horizontal="center" vertical="center"/>
    </xf>
    <xf numFmtId="0" fontId="3" fillId="0" borderId="3" xfId="0" applyFont="1" applyBorder="1" applyAlignment="1">
      <alignment horizontal="center" vertical="center"/>
    </xf>
    <xf numFmtId="0" fontId="10" fillId="3" borderId="1" xfId="0" applyFont="1" applyFill="1" applyBorder="1" applyAlignment="1">
      <alignment horizontal="center" vertical="center"/>
    </xf>
    <xf numFmtId="165" fontId="10" fillId="3" borderId="1" xfId="1" applyNumberFormat="1" applyFont="1" applyFill="1" applyBorder="1" applyAlignment="1">
      <alignment horizontal="center" vertical="center"/>
    </xf>
    <xf numFmtId="41" fontId="10" fillId="3" borderId="1" xfId="1" applyFont="1" applyFill="1" applyBorder="1" applyAlignment="1">
      <alignment horizontal="center" vertical="center"/>
    </xf>
    <xf numFmtId="0" fontId="4" fillId="0" borderId="1" xfId="0" applyFont="1" applyBorder="1" applyAlignment="1">
      <alignment horizontal="left" vertical="center" wrapText="1"/>
    </xf>
    <xf numFmtId="0" fontId="13" fillId="0" borderId="1" xfId="0" applyFont="1" applyBorder="1" applyAlignment="1">
      <alignment horizontal="center" vertical="center"/>
    </xf>
    <xf numFmtId="164" fontId="13" fillId="0" borderId="1" xfId="1" applyNumberFormat="1" applyFont="1" applyBorder="1" applyAlignment="1">
      <alignment horizontal="center" vertical="center"/>
    </xf>
    <xf numFmtId="165" fontId="13" fillId="0" borderId="1" xfId="1" applyNumberFormat="1" applyFont="1" applyBorder="1" applyAlignment="1">
      <alignment horizontal="center" vertical="center"/>
    </xf>
    <xf numFmtId="0" fontId="0" fillId="0" borderId="0" xfId="0" applyAlignment="1">
      <alignment horizontal="left" vertical="center" wrapText="1"/>
    </xf>
    <xf numFmtId="0" fontId="4" fillId="0" borderId="0" xfId="0" applyFont="1" applyAlignment="1">
      <alignment horizontal="left" vertical="center" wrapText="1"/>
    </xf>
    <xf numFmtId="0" fontId="3" fillId="0" borderId="0" xfId="0" quotePrefix="1" applyFont="1" applyAlignment="1">
      <alignment horizontal="left" vertical="center" wrapText="1"/>
    </xf>
    <xf numFmtId="0" fontId="5" fillId="0" borderId="0" xfId="0" quotePrefix="1" applyFont="1" applyAlignment="1">
      <alignment horizontal="left" vertical="center" wrapText="1"/>
    </xf>
    <xf numFmtId="0" fontId="3" fillId="0" borderId="0" xfId="0" applyFont="1" applyAlignment="1">
      <alignment horizontal="left" vertical="top" wrapText="1"/>
    </xf>
    <xf numFmtId="0" fontId="2" fillId="0" borderId="1" xfId="0" applyFont="1" applyBorder="1" applyAlignment="1">
      <alignment horizontal="center" vertical="center"/>
    </xf>
    <xf numFmtId="9" fontId="4" fillId="0" borderId="1" xfId="0" applyNumberFormat="1" applyFont="1" applyBorder="1" applyAlignment="1">
      <alignment horizontal="center" vertical="center"/>
    </xf>
    <xf numFmtId="0" fontId="4" fillId="0" borderId="1"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11" fillId="0" borderId="2" xfId="0" applyFont="1" applyBorder="1" applyAlignment="1">
      <alignment horizontal="center" vertical="center" wrapText="1"/>
    </xf>
    <xf numFmtId="0" fontId="11" fillId="0" borderId="3" xfId="0" applyFont="1" applyBorder="1" applyAlignment="1">
      <alignment horizontal="center" vertical="center" wrapText="1"/>
    </xf>
    <xf numFmtId="0" fontId="5" fillId="0" borderId="1" xfId="0" applyFont="1" applyBorder="1" applyAlignment="1">
      <alignment horizontal="center" vertical="center" wrapText="1"/>
    </xf>
    <xf numFmtId="0" fontId="5" fillId="2" borderId="1" xfId="0" applyFont="1" applyFill="1" applyBorder="1" applyAlignment="1">
      <alignment horizontal="center" vertical="center" wrapText="1"/>
    </xf>
    <xf numFmtId="0" fontId="11" fillId="0" borderId="4" xfId="0" applyFont="1" applyBorder="1" applyAlignment="1">
      <alignment horizontal="center" vertical="center" wrapText="1"/>
    </xf>
    <xf numFmtId="0" fontId="9" fillId="0" borderId="2" xfId="0" applyFont="1" applyBorder="1" applyAlignment="1">
      <alignment horizontal="center" vertical="center" wrapText="1"/>
    </xf>
    <xf numFmtId="0" fontId="9" fillId="0" borderId="4" xfId="0" applyFont="1" applyBorder="1" applyAlignment="1">
      <alignment horizontal="center" vertical="center" wrapText="1"/>
    </xf>
    <xf numFmtId="0" fontId="9" fillId="0" borderId="2" xfId="0" applyFont="1" applyBorder="1" applyAlignment="1">
      <alignment horizontal="left" vertical="center" wrapText="1"/>
    </xf>
    <xf numFmtId="0" fontId="9" fillId="0" borderId="3" xfId="0" applyFont="1" applyBorder="1" applyAlignment="1">
      <alignment horizontal="left" vertical="center" wrapText="1"/>
    </xf>
    <xf numFmtId="0" fontId="9" fillId="0" borderId="4" xfId="0" applyFont="1" applyBorder="1" applyAlignment="1">
      <alignment horizontal="left" vertical="center" wrapText="1"/>
    </xf>
    <xf numFmtId="0" fontId="6" fillId="0" borderId="0" xfId="0" applyFont="1" applyAlignment="1">
      <alignment horizontal="center" vertical="center"/>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8" fillId="0" borderId="1" xfId="0" applyFont="1" applyBorder="1" applyAlignment="1">
      <alignment horizontal="center" vertical="center" wrapText="1"/>
    </xf>
    <xf numFmtId="0" fontId="3" fillId="0" borderId="4" xfId="0" applyFont="1" applyBorder="1" applyAlignment="1">
      <alignment horizontal="center" vertical="center"/>
    </xf>
  </cellXfs>
  <cellStyles count="3">
    <cellStyle name="Comma [0]" xfId="1" builtinId="6"/>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0"/>
  <sheetViews>
    <sheetView zoomScaleNormal="55" workbookViewId="0">
      <selection activeCell="B5" sqref="B5:L5"/>
    </sheetView>
  </sheetViews>
  <sheetFormatPr defaultColWidth="11.25" defaultRowHeight="15.75" x14ac:dyDescent="0.25"/>
  <cols>
    <col min="1" max="1" width="6.25" customWidth="1"/>
  </cols>
  <sheetData>
    <row r="1" spans="1:12" ht="19.5" x14ac:dyDescent="0.25">
      <c r="A1" s="1" t="s">
        <v>0</v>
      </c>
    </row>
    <row r="2" spans="1:12" s="3" customFormat="1" ht="70.150000000000006" customHeight="1" x14ac:dyDescent="0.25">
      <c r="A2" s="2">
        <v>1</v>
      </c>
      <c r="B2" s="51" t="s">
        <v>1</v>
      </c>
      <c r="C2" s="51"/>
      <c r="D2" s="51"/>
      <c r="E2" s="51"/>
      <c r="F2" s="51"/>
      <c r="G2" s="51"/>
      <c r="H2" s="51"/>
      <c r="I2" s="51"/>
      <c r="J2" s="51"/>
      <c r="K2" s="51"/>
      <c r="L2" s="51"/>
    </row>
    <row r="3" spans="1:12" ht="64.900000000000006" customHeight="1" x14ac:dyDescent="0.25">
      <c r="A3" s="4">
        <v>2</v>
      </c>
      <c r="B3" s="51" t="s">
        <v>2</v>
      </c>
      <c r="C3" s="51"/>
      <c r="D3" s="51"/>
      <c r="E3" s="51"/>
      <c r="F3" s="51"/>
      <c r="G3" s="51"/>
      <c r="H3" s="51"/>
      <c r="I3" s="51"/>
      <c r="J3" s="51"/>
      <c r="K3" s="51"/>
      <c r="L3" s="51"/>
    </row>
    <row r="4" spans="1:12" s="7" customFormat="1" ht="42" customHeight="1" x14ac:dyDescent="0.25">
      <c r="A4" s="5">
        <v>3</v>
      </c>
      <c r="B4" s="6" t="s">
        <v>3</v>
      </c>
      <c r="C4" s="6"/>
      <c r="D4" s="6"/>
      <c r="E4" s="6"/>
      <c r="F4" s="6"/>
      <c r="G4" s="6"/>
      <c r="H4" s="6"/>
      <c r="I4" s="6"/>
      <c r="J4" s="6"/>
      <c r="K4" s="6"/>
      <c r="L4" s="6"/>
    </row>
    <row r="5" spans="1:12" s="8" customFormat="1" ht="199.9" customHeight="1" x14ac:dyDescent="0.25">
      <c r="A5" s="4"/>
      <c r="B5" s="52" t="s">
        <v>4</v>
      </c>
      <c r="C5" s="52"/>
      <c r="D5" s="52"/>
      <c r="E5" s="52"/>
      <c r="F5" s="52"/>
      <c r="G5" s="52"/>
      <c r="H5" s="52"/>
      <c r="I5" s="52"/>
      <c r="J5" s="52"/>
      <c r="K5" s="52"/>
      <c r="L5" s="52"/>
    </row>
    <row r="6" spans="1:12" s="8" customFormat="1" x14ac:dyDescent="0.25">
      <c r="A6" s="4"/>
      <c r="B6" s="53" t="s">
        <v>5</v>
      </c>
      <c r="C6" s="53"/>
      <c r="D6" s="53"/>
      <c r="E6" s="53"/>
      <c r="F6" s="53"/>
      <c r="G6" s="53"/>
      <c r="H6" s="53"/>
      <c r="I6" s="53"/>
      <c r="J6" s="53"/>
      <c r="K6" s="53"/>
      <c r="L6" s="53"/>
    </row>
    <row r="7" spans="1:12" ht="62.65" customHeight="1" x14ac:dyDescent="0.25">
      <c r="B7" s="54" t="s">
        <v>6</v>
      </c>
      <c r="C7" s="54"/>
      <c r="D7" s="54"/>
      <c r="E7" s="54"/>
      <c r="F7" s="54"/>
      <c r="G7" s="54"/>
      <c r="H7" s="54"/>
      <c r="I7" s="54"/>
      <c r="J7" s="54"/>
      <c r="K7" s="54"/>
      <c r="L7" s="54"/>
    </row>
    <row r="8" spans="1:12" ht="104.65" customHeight="1" x14ac:dyDescent="0.25">
      <c r="B8" s="50" t="s">
        <v>7</v>
      </c>
      <c r="C8" s="50"/>
      <c r="D8" s="50"/>
      <c r="E8" s="50"/>
      <c r="F8" s="50"/>
      <c r="G8" s="50"/>
      <c r="H8" s="50"/>
      <c r="I8" s="50"/>
      <c r="J8" s="50"/>
      <c r="K8" s="50"/>
      <c r="L8" s="50"/>
    </row>
    <row r="9" spans="1:12" ht="120" customHeight="1" x14ac:dyDescent="0.25">
      <c r="B9" s="50" t="s">
        <v>8</v>
      </c>
      <c r="C9" s="50"/>
      <c r="D9" s="50"/>
      <c r="E9" s="50"/>
      <c r="F9" s="50"/>
      <c r="G9" s="50"/>
      <c r="H9" s="50"/>
      <c r="I9" s="50"/>
      <c r="J9" s="50"/>
      <c r="K9" s="50"/>
      <c r="L9" s="50"/>
    </row>
    <row r="10" spans="1:12" ht="120" customHeight="1" x14ac:dyDescent="0.25">
      <c r="B10" s="50" t="s">
        <v>9</v>
      </c>
      <c r="C10" s="50"/>
      <c r="D10" s="50"/>
      <c r="E10" s="50"/>
      <c r="F10" s="50"/>
      <c r="G10" s="50"/>
      <c r="H10" s="50"/>
      <c r="I10" s="50"/>
      <c r="J10" s="50"/>
      <c r="K10" s="50"/>
      <c r="L10" s="50"/>
    </row>
  </sheetData>
  <mergeCells count="8">
    <mergeCell ref="B9:L9"/>
    <mergeCell ref="B10:L10"/>
    <mergeCell ref="B2:L2"/>
    <mergeCell ref="B3:L3"/>
    <mergeCell ref="B5:L5"/>
    <mergeCell ref="B6:L6"/>
    <mergeCell ref="B7:L7"/>
    <mergeCell ref="B8:L8"/>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2:AC20"/>
  <sheetViews>
    <sheetView tabSelected="1" topLeftCell="A7" zoomScale="70" zoomScaleNormal="70" workbookViewId="0">
      <selection activeCell="L13" sqref="L13"/>
    </sheetView>
  </sheetViews>
  <sheetFormatPr defaultColWidth="10.75" defaultRowHeight="15.75" x14ac:dyDescent="0.25"/>
  <cols>
    <col min="1" max="1" width="5" style="8" customWidth="1"/>
    <col min="2" max="2" width="23" style="8" customWidth="1"/>
    <col min="3" max="3" width="16.25" style="8" customWidth="1"/>
    <col min="4" max="4" width="28.625" style="8" customWidth="1"/>
    <col min="5" max="5" width="5.75" style="8" customWidth="1"/>
    <col min="6" max="6" width="8.25" style="8" customWidth="1"/>
    <col min="7" max="7" width="5.75" style="8" customWidth="1"/>
    <col min="8" max="8" width="6.75" style="8" customWidth="1"/>
    <col min="9" max="20" width="5.75" style="8" customWidth="1"/>
    <col min="21" max="21" width="6.125" style="8" customWidth="1"/>
    <col min="22" max="22" width="6.25" style="8" customWidth="1"/>
    <col min="23" max="23" width="8" style="8" customWidth="1"/>
    <col min="24" max="24" width="6.75" style="8" customWidth="1"/>
    <col min="25" max="25" width="7.75" style="8" customWidth="1"/>
    <col min="26" max="26" width="7.625" style="8" customWidth="1"/>
    <col min="27" max="27" width="8" style="8" customWidth="1"/>
    <col min="28" max="28" width="7.25" style="8" customWidth="1"/>
    <col min="29" max="29" width="7.125" style="8" customWidth="1"/>
    <col min="30" max="16384" width="10.75" style="8"/>
  </cols>
  <sheetData>
    <row r="2" spans="1:29" ht="30" customHeight="1" x14ac:dyDescent="0.25">
      <c r="A2" s="73" t="s">
        <v>42</v>
      </c>
      <c r="B2" s="73"/>
      <c r="C2" s="73"/>
      <c r="D2" s="73"/>
      <c r="E2" s="73"/>
      <c r="F2" s="73"/>
      <c r="G2" s="73"/>
      <c r="H2" s="73"/>
      <c r="I2" s="73"/>
      <c r="J2" s="73"/>
      <c r="K2" s="73"/>
      <c r="L2" s="73"/>
      <c r="M2" s="73"/>
      <c r="N2" s="73"/>
      <c r="O2" s="73"/>
      <c r="P2" s="73"/>
      <c r="Q2" s="73"/>
      <c r="R2" s="73"/>
      <c r="S2" s="73"/>
      <c r="T2" s="73"/>
      <c r="U2" s="73"/>
      <c r="V2" s="73"/>
      <c r="W2" s="73"/>
      <c r="X2" s="73"/>
      <c r="Y2" s="73"/>
      <c r="Z2" s="73"/>
      <c r="AA2" s="73"/>
      <c r="AB2" s="73"/>
      <c r="AC2" s="73"/>
    </row>
    <row r="3" spans="1:29" ht="33" customHeight="1" x14ac:dyDescent="0.25">
      <c r="A3" s="73" t="s">
        <v>43</v>
      </c>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row>
    <row r="4" spans="1:29" ht="28.15" customHeight="1" x14ac:dyDescent="0.25">
      <c r="B4" s="5"/>
      <c r="C4" s="5"/>
      <c r="D4" s="5"/>
      <c r="E4" s="9"/>
      <c r="F4" s="9"/>
      <c r="G4" s="9"/>
      <c r="H4" s="9"/>
      <c r="I4" s="9"/>
      <c r="J4" s="9"/>
      <c r="K4" s="9"/>
      <c r="L4" s="9"/>
      <c r="M4" s="9"/>
      <c r="N4" s="9"/>
      <c r="O4" s="9"/>
      <c r="P4" s="9"/>
      <c r="Q4" s="9"/>
      <c r="R4" s="9"/>
      <c r="S4" s="9"/>
      <c r="T4" s="9"/>
      <c r="U4" s="9"/>
    </row>
    <row r="5" spans="1:29" ht="25.15" customHeight="1" x14ac:dyDescent="0.25"/>
    <row r="6" spans="1:29" ht="42" customHeight="1" x14ac:dyDescent="0.25">
      <c r="A6" s="65" t="s">
        <v>10</v>
      </c>
      <c r="B6" s="65" t="s">
        <v>11</v>
      </c>
      <c r="C6" s="61" t="s">
        <v>32</v>
      </c>
      <c r="D6" s="74" t="s">
        <v>36</v>
      </c>
      <c r="E6" s="77" t="s">
        <v>12</v>
      </c>
      <c r="F6" s="77"/>
      <c r="G6" s="77"/>
      <c r="H6" s="77"/>
      <c r="I6" s="77"/>
      <c r="J6" s="77"/>
      <c r="K6" s="77"/>
      <c r="L6" s="77"/>
      <c r="M6" s="77"/>
      <c r="N6" s="77"/>
      <c r="O6" s="77"/>
      <c r="P6" s="77"/>
      <c r="Q6" s="77"/>
      <c r="R6" s="77"/>
      <c r="S6" s="77"/>
      <c r="T6" s="77"/>
      <c r="U6" s="65" t="s">
        <v>13</v>
      </c>
      <c r="V6" s="65"/>
      <c r="W6" s="66" t="s">
        <v>14</v>
      </c>
      <c r="X6" s="66" t="s">
        <v>15</v>
      </c>
      <c r="Y6" s="66" t="s">
        <v>16</v>
      </c>
      <c r="Z6" s="66" t="s">
        <v>17</v>
      </c>
      <c r="AA6" s="66" t="s">
        <v>18</v>
      </c>
      <c r="AB6" s="66" t="s">
        <v>19</v>
      </c>
      <c r="AC6" s="66" t="s">
        <v>20</v>
      </c>
    </row>
    <row r="7" spans="1:29" ht="28.15" customHeight="1" x14ac:dyDescent="0.25">
      <c r="A7" s="65"/>
      <c r="B7" s="65"/>
      <c r="C7" s="62"/>
      <c r="D7" s="75"/>
      <c r="E7" s="65" t="s">
        <v>21</v>
      </c>
      <c r="F7" s="65"/>
      <c r="G7" s="65"/>
      <c r="H7" s="65"/>
      <c r="I7" s="65" t="s">
        <v>22</v>
      </c>
      <c r="J7" s="65"/>
      <c r="K7" s="65"/>
      <c r="L7" s="65"/>
      <c r="M7" s="65" t="s">
        <v>23</v>
      </c>
      <c r="N7" s="65"/>
      <c r="O7" s="65"/>
      <c r="P7" s="65"/>
      <c r="Q7" s="65" t="s">
        <v>24</v>
      </c>
      <c r="R7" s="65"/>
      <c r="S7" s="65"/>
      <c r="T7" s="65"/>
      <c r="U7" s="65"/>
      <c r="V7" s="65"/>
      <c r="W7" s="66"/>
      <c r="X7" s="66"/>
      <c r="Y7" s="66"/>
      <c r="Z7" s="66"/>
      <c r="AA7" s="66"/>
      <c r="AB7" s="66"/>
      <c r="AC7" s="66"/>
    </row>
    <row r="8" spans="1:29" ht="31.5" x14ac:dyDescent="0.25">
      <c r="A8" s="65"/>
      <c r="B8" s="65"/>
      <c r="C8" s="78"/>
      <c r="D8" s="76"/>
      <c r="E8" s="10" t="s">
        <v>25</v>
      </c>
      <c r="F8" s="10" t="s">
        <v>26</v>
      </c>
      <c r="G8" s="10" t="s">
        <v>27</v>
      </c>
      <c r="H8" s="10" t="s">
        <v>26</v>
      </c>
      <c r="I8" s="10" t="s">
        <v>25</v>
      </c>
      <c r="J8" s="10" t="s">
        <v>26</v>
      </c>
      <c r="K8" s="10" t="s">
        <v>27</v>
      </c>
      <c r="L8" s="10" t="s">
        <v>26</v>
      </c>
      <c r="M8" s="10" t="s">
        <v>25</v>
      </c>
      <c r="N8" s="10" t="s">
        <v>26</v>
      </c>
      <c r="O8" s="10" t="s">
        <v>27</v>
      </c>
      <c r="P8" s="10" t="s">
        <v>26</v>
      </c>
      <c r="Q8" s="10" t="s">
        <v>25</v>
      </c>
      <c r="R8" s="10" t="s">
        <v>26</v>
      </c>
      <c r="S8" s="10" t="s">
        <v>27</v>
      </c>
      <c r="T8" s="10" t="s">
        <v>26</v>
      </c>
      <c r="U8" s="10" t="s">
        <v>25</v>
      </c>
      <c r="V8" s="10" t="s">
        <v>28</v>
      </c>
      <c r="W8" s="66"/>
      <c r="X8" s="66"/>
      <c r="Y8" s="66"/>
      <c r="Z8" s="66"/>
      <c r="AA8" s="66"/>
      <c r="AB8" s="66"/>
      <c r="AC8" s="66"/>
    </row>
    <row r="9" spans="1:29" s="17" customFormat="1" ht="48.75" customHeight="1" x14ac:dyDescent="0.25">
      <c r="A9" s="11">
        <v>1</v>
      </c>
      <c r="B9" s="70" t="s">
        <v>46</v>
      </c>
      <c r="C9" s="68" t="s">
        <v>44</v>
      </c>
      <c r="D9" s="39" t="s">
        <v>37</v>
      </c>
      <c r="E9" s="40"/>
      <c r="F9" s="13" t="s">
        <v>35</v>
      </c>
      <c r="G9" s="12"/>
      <c r="H9" s="14"/>
      <c r="I9" s="12">
        <v>1</v>
      </c>
      <c r="J9" s="15"/>
      <c r="K9" s="12"/>
      <c r="L9" s="15"/>
      <c r="M9" s="12"/>
      <c r="N9" s="15"/>
      <c r="O9" s="12"/>
      <c r="P9" s="15"/>
      <c r="Q9" s="12"/>
      <c r="R9" s="15"/>
      <c r="S9" s="12"/>
      <c r="T9" s="15"/>
      <c r="U9" s="12">
        <v>1</v>
      </c>
      <c r="V9" s="12"/>
      <c r="W9" s="16"/>
      <c r="X9" s="37"/>
      <c r="Y9" s="38"/>
      <c r="Z9" s="35"/>
      <c r="AA9" s="35"/>
      <c r="AB9" s="35"/>
      <c r="AC9" s="35"/>
    </row>
    <row r="10" spans="1:29" s="17" customFormat="1" ht="100.5" customHeight="1" x14ac:dyDescent="0.25">
      <c r="A10" s="11">
        <v>5</v>
      </c>
      <c r="B10" s="71"/>
      <c r="C10" s="69"/>
      <c r="D10" s="46" t="s">
        <v>45</v>
      </c>
      <c r="E10" s="12">
        <v>2</v>
      </c>
      <c r="F10" s="13"/>
      <c r="G10" s="12"/>
      <c r="H10" s="14"/>
      <c r="I10" s="12">
        <v>1</v>
      </c>
      <c r="J10" s="15"/>
      <c r="K10" s="12"/>
      <c r="L10" s="14"/>
      <c r="M10" s="12">
        <v>1</v>
      </c>
      <c r="N10" s="15"/>
      <c r="O10" s="12"/>
      <c r="P10" s="15"/>
      <c r="Q10" s="12"/>
      <c r="R10" s="15"/>
      <c r="S10" s="12"/>
      <c r="T10" s="15"/>
      <c r="U10" s="12">
        <v>4</v>
      </c>
      <c r="V10" s="12"/>
      <c r="W10" s="16"/>
      <c r="X10" s="19"/>
      <c r="Y10" s="20"/>
      <c r="Z10" s="21"/>
      <c r="AA10" s="22"/>
      <c r="AB10" s="22"/>
      <c r="AC10" s="36"/>
    </row>
    <row r="11" spans="1:29" s="17" customFormat="1" ht="100.5" customHeight="1" x14ac:dyDescent="0.25">
      <c r="A11" s="41"/>
      <c r="B11" s="71"/>
      <c r="C11" s="63" t="s">
        <v>33</v>
      </c>
      <c r="D11" s="18" t="s">
        <v>40</v>
      </c>
      <c r="E11" s="12">
        <v>3</v>
      </c>
      <c r="F11" s="13"/>
      <c r="G11" s="12"/>
      <c r="H11" s="14"/>
      <c r="I11" s="12">
        <v>1</v>
      </c>
      <c r="J11" s="15"/>
      <c r="K11" s="12"/>
      <c r="L11" s="14"/>
      <c r="M11" s="12">
        <v>1</v>
      </c>
      <c r="N11" s="15"/>
      <c r="O11" s="12"/>
      <c r="P11" s="15"/>
      <c r="Q11" s="12">
        <v>1</v>
      </c>
      <c r="R11" s="15"/>
      <c r="S11" s="12"/>
      <c r="T11" s="15"/>
      <c r="U11" s="12">
        <v>6</v>
      </c>
      <c r="V11" s="12"/>
      <c r="W11" s="16"/>
      <c r="X11" s="19"/>
      <c r="Y11" s="20"/>
      <c r="Z11" s="21"/>
      <c r="AA11" s="22"/>
      <c r="AB11" s="22"/>
      <c r="AC11" s="42"/>
    </row>
    <row r="12" spans="1:29" s="17" customFormat="1" ht="104.25" customHeight="1" x14ac:dyDescent="0.25">
      <c r="A12" s="11">
        <v>6</v>
      </c>
      <c r="B12" s="71"/>
      <c r="C12" s="67"/>
      <c r="D12" s="18" t="s">
        <v>41</v>
      </c>
      <c r="E12" s="12">
        <v>3</v>
      </c>
      <c r="F12" s="13"/>
      <c r="G12" s="12"/>
      <c r="H12" s="14"/>
      <c r="I12" s="12">
        <v>1</v>
      </c>
      <c r="J12" s="15"/>
      <c r="K12" s="12"/>
      <c r="L12" s="15"/>
      <c r="M12" s="12">
        <v>1</v>
      </c>
      <c r="N12" s="15"/>
      <c r="O12" s="12"/>
      <c r="P12" s="15"/>
      <c r="Q12" s="12">
        <v>1</v>
      </c>
      <c r="R12" s="15"/>
      <c r="S12" s="12"/>
      <c r="T12" s="15"/>
      <c r="U12" s="12">
        <v>6</v>
      </c>
      <c r="V12" s="12"/>
      <c r="W12" s="16"/>
      <c r="X12" s="19"/>
      <c r="Y12" s="20"/>
      <c r="Z12" s="21"/>
      <c r="AA12" s="22"/>
      <c r="AB12" s="22"/>
      <c r="AC12" s="61"/>
    </row>
    <row r="13" spans="1:29" s="17" customFormat="1" ht="42" customHeight="1" x14ac:dyDescent="0.25">
      <c r="A13" s="30"/>
      <c r="B13" s="71"/>
      <c r="C13" s="63" t="s">
        <v>34</v>
      </c>
      <c r="D13" s="18" t="s">
        <v>39</v>
      </c>
      <c r="E13" s="47">
        <v>3</v>
      </c>
      <c r="F13" s="48"/>
      <c r="G13" s="47"/>
      <c r="H13" s="49"/>
      <c r="I13" s="47">
        <v>4</v>
      </c>
      <c r="J13" s="15"/>
      <c r="K13" s="12"/>
      <c r="L13" s="15"/>
      <c r="M13" s="12">
        <v>2</v>
      </c>
      <c r="N13" s="15"/>
      <c r="O13" s="12"/>
      <c r="P13" s="15"/>
      <c r="Q13" s="12"/>
      <c r="R13" s="15"/>
      <c r="S13" s="12"/>
      <c r="T13" s="15"/>
      <c r="U13" s="43">
        <v>9</v>
      </c>
      <c r="V13" s="12"/>
      <c r="W13" s="16"/>
      <c r="X13" s="19"/>
      <c r="Y13" s="20"/>
      <c r="Z13" s="21"/>
      <c r="AA13" s="22"/>
      <c r="AB13" s="22"/>
      <c r="AC13" s="62"/>
    </row>
    <row r="14" spans="1:29" s="17" customFormat="1" ht="42" customHeight="1" x14ac:dyDescent="0.25">
      <c r="A14" s="41"/>
      <c r="B14" s="71"/>
      <c r="C14" s="64"/>
      <c r="D14" s="18" t="s">
        <v>38</v>
      </c>
      <c r="E14" s="47">
        <v>1</v>
      </c>
      <c r="F14" s="48"/>
      <c r="G14" s="47"/>
      <c r="H14" s="49"/>
      <c r="I14" s="47">
        <v>1</v>
      </c>
      <c r="J14" s="15"/>
      <c r="K14" s="12"/>
      <c r="L14" s="15"/>
      <c r="M14" s="12"/>
      <c r="N14" s="15"/>
      <c r="O14" s="12"/>
      <c r="P14" s="15"/>
      <c r="Q14" s="12"/>
      <c r="R14" s="15"/>
      <c r="S14" s="12"/>
      <c r="T14" s="15"/>
      <c r="U14" s="43">
        <v>2</v>
      </c>
      <c r="V14" s="12"/>
      <c r="W14" s="16"/>
      <c r="X14" s="19"/>
      <c r="Y14" s="20"/>
      <c r="Z14" s="21"/>
      <c r="AA14" s="22"/>
      <c r="AB14" s="22"/>
      <c r="AC14" s="62"/>
    </row>
    <row r="15" spans="1:29" s="17" customFormat="1" ht="39.75" customHeight="1" x14ac:dyDescent="0.25">
      <c r="A15" s="30"/>
      <c r="B15" s="71"/>
      <c r="C15" s="64"/>
      <c r="D15" s="18" t="s">
        <v>47</v>
      </c>
      <c r="E15" s="12"/>
      <c r="F15" s="13"/>
      <c r="G15" s="12">
        <v>2</v>
      </c>
      <c r="H15" s="14"/>
      <c r="I15" s="12"/>
      <c r="J15" s="15"/>
      <c r="K15" s="12">
        <v>2</v>
      </c>
      <c r="L15" s="15"/>
      <c r="M15" s="12"/>
      <c r="N15" s="15"/>
      <c r="O15" s="12">
        <v>1</v>
      </c>
      <c r="P15" s="15"/>
      <c r="Q15" s="12"/>
      <c r="R15" s="15"/>
      <c r="S15" s="12">
        <v>1</v>
      </c>
      <c r="T15" s="15"/>
      <c r="U15" s="12"/>
      <c r="V15" s="12">
        <v>6</v>
      </c>
      <c r="W15" s="16"/>
      <c r="X15" s="19"/>
      <c r="Y15" s="20"/>
      <c r="Z15" s="21"/>
      <c r="AA15" s="22"/>
      <c r="AB15" s="22"/>
      <c r="AC15" s="62"/>
    </row>
    <row r="16" spans="1:29" s="17" customFormat="1" ht="73.5" customHeight="1" x14ac:dyDescent="0.25">
      <c r="A16" s="30"/>
      <c r="B16" s="71"/>
      <c r="C16" s="64"/>
      <c r="D16" s="18" t="s">
        <v>48</v>
      </c>
      <c r="E16" s="12"/>
      <c r="F16" s="13"/>
      <c r="G16" s="12">
        <v>1</v>
      </c>
      <c r="H16" s="14"/>
      <c r="I16" s="12"/>
      <c r="J16" s="15"/>
      <c r="K16" s="12"/>
      <c r="L16" s="15"/>
      <c r="M16" s="12"/>
      <c r="N16" s="15"/>
      <c r="O16" s="12">
        <v>1</v>
      </c>
      <c r="P16" s="15"/>
      <c r="Q16" s="12"/>
      <c r="R16" s="15"/>
      <c r="S16" s="12"/>
      <c r="T16" s="15"/>
      <c r="U16" s="12"/>
      <c r="V16" s="12">
        <v>2</v>
      </c>
      <c r="W16" s="16"/>
      <c r="X16" s="19"/>
      <c r="Y16" s="20"/>
      <c r="Z16" s="21"/>
      <c r="AA16" s="22"/>
      <c r="AB16" s="22"/>
      <c r="AC16" s="62"/>
    </row>
    <row r="17" spans="1:29" s="17" customFormat="1" ht="43.5" customHeight="1" x14ac:dyDescent="0.25">
      <c r="A17" s="30"/>
      <c r="B17" s="72"/>
      <c r="C17" s="64"/>
      <c r="D17" s="18" t="s">
        <v>49</v>
      </c>
      <c r="E17" s="12"/>
      <c r="F17" s="13"/>
      <c r="G17" s="43">
        <v>1</v>
      </c>
      <c r="H17" s="44"/>
      <c r="I17" s="43"/>
      <c r="J17" s="45"/>
      <c r="K17" s="43">
        <v>1</v>
      </c>
      <c r="L17" s="45"/>
      <c r="M17" s="43"/>
      <c r="N17" s="45"/>
      <c r="O17" s="43">
        <v>1</v>
      </c>
      <c r="P17" s="45"/>
      <c r="Q17" s="43"/>
      <c r="R17" s="45"/>
      <c r="S17" s="43">
        <v>1</v>
      </c>
      <c r="T17" s="45"/>
      <c r="U17" s="43"/>
      <c r="V17" s="43">
        <v>4</v>
      </c>
      <c r="W17" s="16"/>
      <c r="X17" s="19"/>
      <c r="Y17" s="20"/>
      <c r="Z17" s="21"/>
      <c r="AA17" s="22"/>
      <c r="AB17" s="22"/>
      <c r="AC17" s="62"/>
    </row>
    <row r="18" spans="1:29" s="29" customFormat="1" ht="34.15" customHeight="1" x14ac:dyDescent="0.25">
      <c r="A18" s="55" t="s">
        <v>29</v>
      </c>
      <c r="B18" s="55"/>
      <c r="C18" s="23"/>
      <c r="D18" s="23"/>
      <c r="E18" s="24">
        <f t="shared" ref="E18:G18" si="0">SUM(E9:E17)</f>
        <v>12</v>
      </c>
      <c r="F18" s="24"/>
      <c r="G18" s="24">
        <f t="shared" si="0"/>
        <v>4</v>
      </c>
      <c r="H18" s="24"/>
      <c r="I18" s="24">
        <f>SUM(I9:I17)</f>
        <v>9</v>
      </c>
      <c r="J18" s="24"/>
      <c r="K18" s="24">
        <f t="shared" ref="K18:V18" si="1">SUM(K9:K17)</f>
        <v>3</v>
      </c>
      <c r="L18" s="24"/>
      <c r="M18" s="24">
        <f t="shared" si="1"/>
        <v>5</v>
      </c>
      <c r="N18" s="24"/>
      <c r="O18" s="24">
        <f t="shared" si="1"/>
        <v>3</v>
      </c>
      <c r="P18" s="24"/>
      <c r="Q18" s="24">
        <f t="shared" si="1"/>
        <v>2</v>
      </c>
      <c r="R18" s="24"/>
      <c r="S18" s="24">
        <f t="shared" si="1"/>
        <v>2</v>
      </c>
      <c r="T18" s="24"/>
      <c r="U18" s="24">
        <f t="shared" si="1"/>
        <v>28</v>
      </c>
      <c r="V18" s="24">
        <f t="shared" si="1"/>
        <v>12</v>
      </c>
      <c r="W18" s="25"/>
      <c r="X18" s="26"/>
      <c r="Y18" s="20"/>
      <c r="Z18" s="27"/>
      <c r="AA18" s="27"/>
      <c r="AB18" s="27"/>
      <c r="AC18" s="28"/>
    </row>
    <row r="19" spans="1:29" s="17" customFormat="1" ht="34.15" customHeight="1" x14ac:dyDescent="0.25">
      <c r="A19" s="55" t="s">
        <v>30</v>
      </c>
      <c r="B19" s="55"/>
      <c r="C19" s="23"/>
      <c r="D19" s="23"/>
      <c r="E19" s="56">
        <v>0.4</v>
      </c>
      <c r="F19" s="57"/>
      <c r="G19" s="57"/>
      <c r="H19" s="57"/>
      <c r="I19" s="56">
        <v>0.3</v>
      </c>
      <c r="J19" s="57"/>
      <c r="K19" s="57"/>
      <c r="L19" s="57"/>
      <c r="M19" s="56">
        <v>0.2</v>
      </c>
      <c r="N19" s="57"/>
      <c r="O19" s="57"/>
      <c r="P19" s="57"/>
      <c r="Q19" s="56">
        <v>0.1</v>
      </c>
      <c r="R19" s="57"/>
      <c r="S19" s="57"/>
      <c r="T19" s="57"/>
      <c r="U19" s="31"/>
      <c r="V19" s="31"/>
      <c r="W19" s="31"/>
      <c r="X19" s="32"/>
      <c r="Y19" s="32"/>
      <c r="Z19" s="22"/>
      <c r="AA19" s="22"/>
      <c r="AB19" s="22"/>
      <c r="AC19" s="22"/>
    </row>
    <row r="20" spans="1:29" s="17" customFormat="1" ht="34.15" customHeight="1" x14ac:dyDescent="0.25">
      <c r="A20" s="57" t="s">
        <v>31</v>
      </c>
      <c r="B20" s="57"/>
      <c r="C20" s="33"/>
      <c r="D20" s="33"/>
      <c r="E20" s="58">
        <v>4</v>
      </c>
      <c r="F20" s="59"/>
      <c r="G20" s="59"/>
      <c r="H20" s="60"/>
      <c r="I20" s="58">
        <v>3</v>
      </c>
      <c r="J20" s="59"/>
      <c r="K20" s="59"/>
      <c r="L20" s="60"/>
      <c r="M20" s="58">
        <v>2</v>
      </c>
      <c r="N20" s="59"/>
      <c r="O20" s="59"/>
      <c r="P20" s="60"/>
      <c r="Q20" s="58">
        <v>1</v>
      </c>
      <c r="R20" s="59"/>
      <c r="S20" s="59"/>
      <c r="T20" s="60"/>
      <c r="U20" s="31"/>
      <c r="V20" s="31"/>
      <c r="W20" s="31"/>
      <c r="X20" s="34"/>
      <c r="Y20" s="31"/>
      <c r="Z20" s="22"/>
      <c r="AA20" s="22"/>
      <c r="AB20" s="22"/>
      <c r="AC20" s="22"/>
    </row>
  </sheetData>
  <mergeCells count="35">
    <mergeCell ref="A18:B18"/>
    <mergeCell ref="B9:B17"/>
    <mergeCell ref="A2:AC2"/>
    <mergeCell ref="A3:AC3"/>
    <mergeCell ref="A6:A8"/>
    <mergeCell ref="B6:B8"/>
    <mergeCell ref="D6:D8"/>
    <mergeCell ref="E6:T6"/>
    <mergeCell ref="U6:V7"/>
    <mergeCell ref="W6:W8"/>
    <mergeCell ref="X6:X8"/>
    <mergeCell ref="Y6:Y8"/>
    <mergeCell ref="C6:C8"/>
    <mergeCell ref="Z6:Z8"/>
    <mergeCell ref="AA6:AA8"/>
    <mergeCell ref="AB6:AB8"/>
    <mergeCell ref="AC12:AC17"/>
    <mergeCell ref="C13:C17"/>
    <mergeCell ref="I7:L7"/>
    <mergeCell ref="M7:P7"/>
    <mergeCell ref="Q7:T7"/>
    <mergeCell ref="AC6:AC8"/>
    <mergeCell ref="E7:H7"/>
    <mergeCell ref="C11:C12"/>
    <mergeCell ref="C9:C10"/>
    <mergeCell ref="A20:B20"/>
    <mergeCell ref="E20:H20"/>
    <mergeCell ref="I20:L20"/>
    <mergeCell ref="M20:P20"/>
    <mergeCell ref="Q20:T20"/>
    <mergeCell ref="A19:B19"/>
    <mergeCell ref="E19:H19"/>
    <mergeCell ref="I19:L19"/>
    <mergeCell ref="M19:P19"/>
    <mergeCell ref="Q19:T19"/>
  </mergeCells>
  <pageMargins left="0.7" right="0.7" top="0.75" bottom="0.75" header="0.3" footer="0.3"/>
  <pageSetup paperSize="9" scale="53" orientation="landscape" verticalDpi="1200"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B2" sqref="B2"/>
    </sheetView>
  </sheetViews>
  <sheetFormatPr defaultRowHeight="15.75" x14ac:dyDescent="0.2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F17" sqref="F17"/>
    </sheetView>
  </sheetViews>
  <sheetFormatPr defaultRowHeight="15.7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một số lưu ý</vt:lpstr>
      <vt:lpstr>TL100%</vt:lpstr>
      <vt:lpstr>Sheet1</vt:lpstr>
      <vt:lpstr>Sheet2</vt:lpstr>
      <vt:lpstr>'TL100%'!Print_Area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Tan Minh Ho</dc:creator>
  <cp:lastModifiedBy>Windows User</cp:lastModifiedBy>
  <cp:lastPrinted>2021-03-21T10:20:12Z</cp:lastPrinted>
  <dcterms:created xsi:type="dcterms:W3CDTF">2020-10-30T11:23:21Z</dcterms:created>
  <dcterms:modified xsi:type="dcterms:W3CDTF">2021-03-29T14:17:49Z</dcterms:modified>
</cp:coreProperties>
</file>