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11760" activeTab="6"/>
  </bookViews>
  <sheets>
    <sheet name="ca nhan th ck" sheetId="1" r:id="rId1"/>
    <sheet name="TM" sheetId="2" r:id="rId2"/>
    <sheet name="tap the nhan ck" sheetId="4" r:id="rId3"/>
    <sheet name="tap the TM" sheetId="3" r:id="rId4"/>
    <sheet name="tap the thcs ck" sheetId="8" r:id="rId5"/>
    <sheet name="tap the thcs tm" sheetId="7" r:id="rId6"/>
    <sheet name="ca nhan thc ck" sheetId="6" r:id="rId7"/>
    <sheet name="ca nhan thcs tm" sheetId="5" r:id="rId8"/>
  </sheets>
  <definedNames>
    <definedName name="_xlnm.Print_Titles" localSheetId="0">'ca nhan th ck'!$6:$6</definedName>
    <definedName name="_xlnm.Print_Titles" localSheetId="6">'ca nhan thc ck'!$6:$6</definedName>
    <definedName name="_xlnm.Print_Titles" localSheetId="4">'tap the thcs ck'!$6:$6</definedName>
    <definedName name="_xlnm.Print_Titles" localSheetId="1">TM!$6:$6</definedName>
  </definedNames>
  <calcPr calcId="124519"/>
</workbook>
</file>

<file path=xl/calcChain.xml><?xml version="1.0" encoding="utf-8"?>
<calcChain xmlns="http://schemas.openxmlformats.org/spreadsheetml/2006/main">
  <c r="I23" i="5"/>
  <c r="A8"/>
  <c r="A9"/>
  <c r="A10"/>
  <c r="A11"/>
  <c r="A12"/>
  <c r="A13"/>
  <c r="A14"/>
  <c r="A15"/>
  <c r="A16"/>
  <c r="A17"/>
  <c r="A18"/>
  <c r="A19"/>
  <c r="A20"/>
  <c r="A21"/>
  <c r="H346" i="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22" i="5"/>
  <c r="A7"/>
  <c r="A6"/>
  <c r="G11" i="7"/>
  <c r="F90" i="8"/>
  <c r="G10" i="3"/>
  <c r="G70" i="4"/>
  <c r="H207" i="1"/>
  <c r="I33" i="2"/>
  <c r="A206" i="1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0"/>
  <c r="A9"/>
  <c r="A8"/>
  <c r="A7"/>
</calcChain>
</file>

<file path=xl/sharedStrings.xml><?xml version="1.0" encoding="utf-8"?>
<sst xmlns="http://schemas.openxmlformats.org/spreadsheetml/2006/main" count="5021" uniqueCount="1034">
  <si>
    <t>ỦY BAN NHÂN DÂN THÀNH PHỐ THỦ ĐỨC</t>
  </si>
  <si>
    <t>CỘNG HÒA XÃ HỘI CHỦ NGHĨA ViỆT NAM</t>
  </si>
  <si>
    <t>PHÒNG GIÁO DỤC VÀ ĐÀO TẠO</t>
  </si>
  <si>
    <t>Độc lập - Tự do - Hạnh phúc</t>
  </si>
  <si>
    <t>STT</t>
  </si>
  <si>
    <t>Hạng</t>
  </si>
  <si>
    <t>Họ và tên</t>
  </si>
  <si>
    <t>Bậc</t>
  </si>
  <si>
    <t>Đơn vị</t>
  </si>
  <si>
    <t>Lớp</t>
  </si>
  <si>
    <t>Nội dung</t>
  </si>
  <si>
    <t>Môn</t>
  </si>
  <si>
    <t>Số tiền</t>
  </si>
  <si>
    <t>I</t>
  </si>
  <si>
    <t>Huỳnh Nhã Trân</t>
  </si>
  <si>
    <t>TiH</t>
  </si>
  <si>
    <t>An Phú</t>
  </si>
  <si>
    <t>1/2</t>
  </si>
  <si>
    <t>Căn bản công 27 động tác nữ</t>
  </si>
  <si>
    <t>Võ Cổ Truyền</t>
  </si>
  <si>
    <t>Nguyễn Lâm Đạt</t>
  </si>
  <si>
    <t>5/2</t>
  </si>
  <si>
    <t>Lão Mai Quyền - Nam</t>
  </si>
  <si>
    <t>Tứ Linh Đao</t>
  </si>
  <si>
    <t>II</t>
  </si>
  <si>
    <t>Lê Bảo Khánh</t>
  </si>
  <si>
    <t>3/3</t>
  </si>
  <si>
    <t>Hạng cân 36 kg nam</t>
  </si>
  <si>
    <t>III</t>
  </si>
  <si>
    <t>Lê Nguyễn Bảo Minh</t>
  </si>
  <si>
    <t>4/1</t>
  </si>
  <si>
    <t>Hạng cân 42 kg nam</t>
  </si>
  <si>
    <t>Hồ Nhật Cường</t>
  </si>
  <si>
    <t>3/2</t>
  </si>
  <si>
    <t>Đối kháng 22 kg nam</t>
  </si>
  <si>
    <t>Taekwondo</t>
  </si>
  <si>
    <t>Nguyễn Thiên Phú</t>
  </si>
  <si>
    <t>2/1</t>
  </si>
  <si>
    <t>Đối kháng 26 kg nam</t>
  </si>
  <si>
    <t>Đinh Hoàng Trúc Lâm</t>
  </si>
  <si>
    <t>4/4</t>
  </si>
  <si>
    <t>Đối kháng 30 kg nam</t>
  </si>
  <si>
    <t>Huỳnh Tấn Tú</t>
  </si>
  <si>
    <t>Đối kháng 34 kg nam</t>
  </si>
  <si>
    <t>Phạm Minh Khang</t>
  </si>
  <si>
    <t>4/2</t>
  </si>
  <si>
    <t>Trần Thị Thu Thủy</t>
  </si>
  <si>
    <t>Kata nữ 1-3</t>
  </si>
  <si>
    <t>Karatedo</t>
  </si>
  <si>
    <t>Đỗ Hoàng Phương Anh</t>
  </si>
  <si>
    <t>3/1</t>
  </si>
  <si>
    <t>Văn Lê Yến Nhi</t>
  </si>
  <si>
    <t>Nguyễn Thùy Hoàng Vy</t>
  </si>
  <si>
    <t>5/1</t>
  </si>
  <si>
    <t>Kata nữ 4-5</t>
  </si>
  <si>
    <t>Trần Thị Nga</t>
  </si>
  <si>
    <t>5/4</t>
  </si>
  <si>
    <t>Nguyễn Thái Lâm Giang</t>
  </si>
  <si>
    <t>Hà Kiến Văn</t>
  </si>
  <si>
    <t>Kata nam 4-5</t>
  </si>
  <si>
    <t>Nguyễn Quang Anh</t>
  </si>
  <si>
    <t>Lê Vĩnh Khang</t>
  </si>
  <si>
    <t>Phan Nguyễn Cao Phong</t>
  </si>
  <si>
    <t>Nguyễn Hiền</t>
  </si>
  <si>
    <t>5/3</t>
  </si>
  <si>
    <t>Lão Mai Quyền</t>
  </si>
  <si>
    <t>Võ Phan Minh An</t>
  </si>
  <si>
    <t>Đối kháng 28 kg nam</t>
  </si>
  <si>
    <t>Nguyễn Bùi Minh Long</t>
  </si>
  <si>
    <t>Đối kháng 38 kg nam</t>
  </si>
  <si>
    <t>Lê Nguyễn Minh Tùng</t>
  </si>
  <si>
    <t>Nguyễn Đình Minh Đức</t>
  </si>
  <si>
    <t>4/6</t>
  </si>
  <si>
    <t>Đối kháng trên 38 kg nam</t>
  </si>
  <si>
    <t>Trần Đào Minh Thanh</t>
  </si>
  <si>
    <t>3/10</t>
  </si>
  <si>
    <t>Đơn nữ</t>
  </si>
  <si>
    <t>Cầu Lông</t>
  </si>
  <si>
    <t>Nguyễn Lê Nguyên</t>
  </si>
  <si>
    <t>Nam 1-3</t>
  </si>
  <si>
    <t>Cờ Vua</t>
  </si>
  <si>
    <t>Phạm Hương Nhi</t>
  </si>
  <si>
    <t>2/7</t>
  </si>
  <si>
    <t>Nữ 1-3</t>
  </si>
  <si>
    <t>Vũ Hoàng Anh</t>
  </si>
  <si>
    <t>4/5</t>
  </si>
  <si>
    <t>Nam 4-5</t>
  </si>
  <si>
    <t>Bùi Nguyễn Trà My</t>
  </si>
  <si>
    <t>Nữ 4-5</t>
  </si>
  <si>
    <t>Trương Khánh Lâm</t>
  </si>
  <si>
    <t>3/6</t>
  </si>
  <si>
    <t>Phaạm Bảo Châu</t>
  </si>
  <si>
    <t>Thập tự quyền 4-5</t>
  </si>
  <si>
    <t>Vovinam</t>
  </si>
  <si>
    <t>Trần Minh Uyên Thư</t>
  </si>
  <si>
    <t>Nguyễn Hoàng Sơn</t>
  </si>
  <si>
    <t>5</t>
  </si>
  <si>
    <t>Nguyễn Thị Minh Ngọc</t>
  </si>
  <si>
    <t>3/4</t>
  </si>
  <si>
    <t>Hạng cân 34 kg nữ</t>
  </si>
  <si>
    <t>Lê Trần Hoàng Linh</t>
  </si>
  <si>
    <t>Hạng cân 36 kg nữ</t>
  </si>
  <si>
    <t>Trần Nguyễn Anh Thư</t>
  </si>
  <si>
    <t>Hạng cân 42 kg nữ 3-4</t>
  </si>
  <si>
    <t>Trần Uyên Nhi</t>
  </si>
  <si>
    <t>3/7</t>
  </si>
  <si>
    <t>Đào Ngọc Hằng</t>
  </si>
  <si>
    <t>Hạng cân 45 kg nữ 4-5</t>
  </si>
  <si>
    <t>Nguyễn Thị Trúc Thanh</t>
  </si>
  <si>
    <t>Hạng cân 48 nữ 4-5</t>
  </si>
  <si>
    <t>Hạng cân 32 kg nam 4-5</t>
  </si>
  <si>
    <t>Phạm Thế Bình</t>
  </si>
  <si>
    <t>Lê Quang Đạt</t>
  </si>
  <si>
    <t>Hạng cân 34 kg nam 3-5</t>
  </si>
  <si>
    <t>Trần Lê Thiện Hoàng</t>
  </si>
  <si>
    <t>Nguyễn Danh Lâm</t>
  </si>
  <si>
    <t>3/5</t>
  </si>
  <si>
    <t>Hạng cân 36 kg nam 3-5</t>
  </si>
  <si>
    <t>Phạm Quang Phú</t>
  </si>
  <si>
    <t>Hoàng Qúy Hải</t>
  </si>
  <si>
    <t>Hạng cân 38 kg nam 3-4</t>
  </si>
  <si>
    <t>Trương Như Thành An</t>
  </si>
  <si>
    <t>3/8</t>
  </si>
  <si>
    <t>Hạng cân 42 kg nam 3-4</t>
  </si>
  <si>
    <t>Lê Hoàng Long</t>
  </si>
  <si>
    <t>Hạng cân 45 kg nam 3-5</t>
  </si>
  <si>
    <t>Đồng Ngọc Quang</t>
  </si>
  <si>
    <t>Nguyễn Đức Giang</t>
  </si>
  <si>
    <t>Hạng cân 48 kg nam 4-5</t>
  </si>
  <si>
    <t>Lê Trần Tuấn Lâm</t>
  </si>
  <si>
    <t>Nguyễn Văn Trỗi</t>
  </si>
  <si>
    <t>4/8</t>
  </si>
  <si>
    <t>La Minh Anh</t>
  </si>
  <si>
    <t>2km nữ cá nhân</t>
  </si>
  <si>
    <t>Việt Dã</t>
  </si>
  <si>
    <t>Nguyễn Quốc Khánh</t>
  </si>
  <si>
    <t>2km nam cá nhân</t>
  </si>
  <si>
    <t>Nguyễn Võ Thành Tài</t>
  </si>
  <si>
    <t>2 km nam cá nhân</t>
  </si>
  <si>
    <t>Phạm Huỳnh Hân Hân</t>
  </si>
  <si>
    <t>Đối kháng 38 kg nữ</t>
  </si>
  <si>
    <t>Vũ Gia Hưng</t>
  </si>
  <si>
    <t>Đối kháng 36 kg nam</t>
  </si>
  <si>
    <t>Vưu Hồng Anh Thư</t>
  </si>
  <si>
    <t>25m tự do nữ</t>
  </si>
  <si>
    <t>Bơi lội</t>
  </si>
  <si>
    <t>Cao Văn Hoàng Khiêm</t>
  </si>
  <si>
    <t>Nam 1-3 cá nhân</t>
  </si>
  <si>
    <t>Cờ tướng</t>
  </si>
  <si>
    <t>Nguyễn Gia Thịnh</t>
  </si>
  <si>
    <t>Nam 4-5 cá nhân</t>
  </si>
  <si>
    <t>Cờ vua</t>
  </si>
  <si>
    <t>600m Nữ</t>
  </si>
  <si>
    <t>Điền kinh</t>
  </si>
  <si>
    <t>600m Nam</t>
  </si>
  <si>
    <t>Võ Minh Tấn Phát</t>
  </si>
  <si>
    <t>5/6</t>
  </si>
  <si>
    <t>Bật xa nam</t>
  </si>
  <si>
    <t>Phạm Lê Phương Thảo</t>
  </si>
  <si>
    <t>Bật xa nữ</t>
  </si>
  <si>
    <t>Nguyễn Hoàng Minh Quân</t>
  </si>
  <si>
    <t>45 kg nam 3-5</t>
  </si>
  <si>
    <t>Lê Quang Sơn</t>
  </si>
  <si>
    <t>Huỳnh Văn Ngỡi</t>
  </si>
  <si>
    <t>Đối kháng 24 kg nam</t>
  </si>
  <si>
    <t>Hoàng Tiến Thịnh</t>
  </si>
  <si>
    <t>Nguyễn Sinh Thành</t>
  </si>
  <si>
    <t>Nguyễn Phi Long</t>
  </si>
  <si>
    <t>Lê Nguyễn Bảo Hân</t>
  </si>
  <si>
    <t>Đối kháng trên 38 kg nữ</t>
  </si>
  <si>
    <t>Phạm Đình Phúc Khang</t>
  </si>
  <si>
    <t>Đơn nam</t>
  </si>
  <si>
    <t>Cầu lông</t>
  </si>
  <si>
    <t>Phạm Đình Phúc Ninh</t>
  </si>
  <si>
    <t>Đinh Nguyễn Trọng Phú</t>
  </si>
  <si>
    <t>60m Nam</t>
  </si>
  <si>
    <t>Đào Thị Thanh Thảo</t>
  </si>
  <si>
    <t>600m nữ</t>
  </si>
  <si>
    <t>Bành Qúy Trân</t>
  </si>
  <si>
    <t>Võ Ngọc Quỳnh Chi</t>
  </si>
  <si>
    <t>Lê Quang Huy</t>
  </si>
  <si>
    <t>4/3</t>
  </si>
  <si>
    <t>Diệp Mỹ Khánh Tâm</t>
  </si>
  <si>
    <t>Thập tự quyền nữ 4-5</t>
  </si>
  <si>
    <t>Đỗ Công Tuấn Sang</t>
  </si>
  <si>
    <t>Thập tự quyền nam 2-4-5</t>
  </si>
  <si>
    <t>Hạng cân 38 kg nữ</t>
  </si>
  <si>
    <t>Hạng cân 32 kg nam</t>
  </si>
  <si>
    <t>Đỗ Hải Nam</t>
  </si>
  <si>
    <t>Hạng cân 40 kg nam</t>
  </si>
  <si>
    <t>Trần Nhật Khoa</t>
  </si>
  <si>
    <t>Mỹ Thủy</t>
  </si>
  <si>
    <t>Căn bản công 27 động tác nam</t>
  </si>
  <si>
    <t>Nguyễn Huy Gia Bảo</t>
  </si>
  <si>
    <t>Phan Thị Thảo Ly</t>
  </si>
  <si>
    <t>Quyền tự chọn nữ</t>
  </si>
  <si>
    <t>Nguyễn Lưu Gia Hân</t>
  </si>
  <si>
    <t>2/4</t>
  </si>
  <si>
    <t>Đối kháng 22 kg nữ</t>
  </si>
  <si>
    <t>Nguyễn Đỗ Tiến Vương</t>
  </si>
  <si>
    <t>Đối kháng 22kg nam</t>
  </si>
  <si>
    <t>Nguyễn Minh Tuệ</t>
  </si>
  <si>
    <t>Đối kháng 24 kg nữ</t>
  </si>
  <si>
    <t>Lê Duy Khôi</t>
  </si>
  <si>
    <t>Bùi Thị Thùy Lam</t>
  </si>
  <si>
    <t>Đối kháng 26 kg nữ</t>
  </si>
  <si>
    <t>Nguyễn Đức Long</t>
  </si>
  <si>
    <t>Lê Ngọc Nhật Minh</t>
  </si>
  <si>
    <t>Đối kháng 28 kg nữ</t>
  </si>
  <si>
    <t>Nguyễn Ngọc Tú Quỳnh</t>
  </si>
  <si>
    <t>Đối kháng 32 kg nữ</t>
  </si>
  <si>
    <t>Nguyễn Châu Bảo Ngọc</t>
  </si>
  <si>
    <t>Đối kháng 36 kg nữ</t>
  </si>
  <si>
    <t>Nguyễn Thanh Trúc</t>
  </si>
  <si>
    <t>Trương Bảo Duyên</t>
  </si>
  <si>
    <t>Nguyễn Xuân Mai</t>
  </si>
  <si>
    <t>Trần Nguyễn Châu Minh</t>
  </si>
  <si>
    <t>Nữ 1-3 cá nhân</t>
  </si>
  <si>
    <t>Võ Điền Chương</t>
  </si>
  <si>
    <t>Bùi Phan Thiên Phúc</t>
  </si>
  <si>
    <t>Phan Hữu Khánh Trực</t>
  </si>
  <si>
    <t>Nguyễn Danh Hoàng Hải</t>
  </si>
  <si>
    <t>Hoàng Nguyễn Mạnh Phi</t>
  </si>
  <si>
    <t>TrẦn Thị Vân Anh</t>
  </si>
  <si>
    <t>Mỷ Thủy</t>
  </si>
  <si>
    <t>2/2</t>
  </si>
  <si>
    <t>Nguyễn Quốc Nam</t>
  </si>
  <si>
    <t>Giồng Ông Tố</t>
  </si>
  <si>
    <t>Nguyễn MINH Quang</t>
  </si>
  <si>
    <t>Quyền tự do nam</t>
  </si>
  <si>
    <t>Trần Huỳnh Bảo Uyên</t>
  </si>
  <si>
    <t>Nguyễn Đăng Khôi</t>
  </si>
  <si>
    <t>2/3</t>
  </si>
  <si>
    <t>Vũ Thanh Liêm</t>
  </si>
  <si>
    <t>Nguyễn Minh Dũng</t>
  </si>
  <si>
    <t>Đối kháng 32 kg nam</t>
  </si>
  <si>
    <t>Phạm Quang Đông</t>
  </si>
  <si>
    <t>Phan Trường Phúc</t>
  </si>
  <si>
    <t>25 m ếch nam</t>
  </si>
  <si>
    <t>Trần Phúc Nguyên Khôi</t>
  </si>
  <si>
    <t>Mai Chí Nguyên</t>
  </si>
  <si>
    <t>Trang Thanh An</t>
  </si>
  <si>
    <t>Ngô Tấn Lộc</t>
  </si>
  <si>
    <t>5/8</t>
  </si>
  <si>
    <t>Đoàn  Mạnh Cường</t>
  </si>
  <si>
    <t>Kata nam 1-3</t>
  </si>
  <si>
    <t>Phan Ngọc Kim Ngân</t>
  </si>
  <si>
    <t>4/9</t>
  </si>
  <si>
    <t>36 kg nữ 3-4</t>
  </si>
  <si>
    <t>Nguyễn Trần Nguyên Thảo</t>
  </si>
  <si>
    <t>45 kg nữ 3-4-5</t>
  </si>
  <si>
    <t>Nguyễn Minh Đức</t>
  </si>
  <si>
    <t>34 kg nam 3-5</t>
  </si>
  <si>
    <t>Thạch Vân Phi</t>
  </si>
  <si>
    <t>42 kg nam 3-4</t>
  </si>
  <si>
    <t>Hồ Khôi Nguyên</t>
  </si>
  <si>
    <t>Thạnh Mỹ Lợi</t>
  </si>
  <si>
    <t>Phạm Nguyễn Mạnh Cường</t>
  </si>
  <si>
    <t>Võ Hiếu Tín</t>
  </si>
  <si>
    <t>Đối kháng trên 38 kg</t>
  </si>
  <si>
    <t>Bùi Quang Khánh</t>
  </si>
  <si>
    <t>Nguyễn Cát Tường</t>
  </si>
  <si>
    <t>Trương Việt Phú</t>
  </si>
  <si>
    <t>Đặng Ngọc Hân</t>
  </si>
  <si>
    <t>Nữ 4-5 cá nhân</t>
  </si>
  <si>
    <t>Ngô Hoàng Khánh Vy</t>
  </si>
  <si>
    <t>Nguyễn Thị Thu Nguyên</t>
  </si>
  <si>
    <t>An Khánh</t>
  </si>
  <si>
    <t>Phạm Tuệ Minh</t>
  </si>
  <si>
    <t>Đối kháng 30 kg nữ</t>
  </si>
  <si>
    <t>Đoàn Trần Vĩnh Khang</t>
  </si>
  <si>
    <t>Đối kháng 30kg nam</t>
  </si>
  <si>
    <t>Phan Dương Tùng Lâm</t>
  </si>
  <si>
    <t>Doãn Bá Minh Khang</t>
  </si>
  <si>
    <t>Bùi Đông Khoa</t>
  </si>
  <si>
    <t>25 m tự do nam</t>
  </si>
  <si>
    <t>Nguyễn Ngọc Thu Hà</t>
  </si>
  <si>
    <t>Hoàng Khánh Phương Chi</t>
  </si>
  <si>
    <t>Lưu Hồ Tú Anh</t>
  </si>
  <si>
    <t>4/7</t>
  </si>
  <si>
    <t>Văn Bảo Ngọc</t>
  </si>
  <si>
    <t>60m nữ</t>
  </si>
  <si>
    <t>Nguyễn Hoàng Thảo Nguyên</t>
  </si>
  <si>
    <t>Hồ Lưu Như Ngọc</t>
  </si>
  <si>
    <t>Trần NgọcNguyên</t>
  </si>
  <si>
    <t>Nguyễn Trương Quốc Kim</t>
  </si>
  <si>
    <t>2/6</t>
  </si>
  <si>
    <t>Huỳnh Kim Ngân</t>
  </si>
  <si>
    <t>Lương Thế Vinh</t>
  </si>
  <si>
    <t>Danh Lê Tường Vy</t>
  </si>
  <si>
    <t>2 km nữ cá nhân</t>
  </si>
  <si>
    <t>Lê Thị Tuyết Như</t>
  </si>
  <si>
    <t>Phạm Đỗ Gia Khiêm</t>
  </si>
  <si>
    <t>Lê Nhật Khuê</t>
  </si>
  <si>
    <t>Đối kháng 22kg  nữ</t>
  </si>
  <si>
    <t>60 m Nam</t>
  </si>
  <si>
    <t>Trần Khánh Ngân</t>
  </si>
  <si>
    <t>60m Nữ</t>
  </si>
  <si>
    <t>Võ Nhật Phát</t>
  </si>
  <si>
    <t>Trịnh Trà My</t>
  </si>
  <si>
    <t>32 kg nữ 3-5</t>
  </si>
  <si>
    <t>Đinh Thiên Hương</t>
  </si>
  <si>
    <t xml:space="preserve">32 kg nữ 3-5 </t>
  </si>
  <si>
    <t>Phạm Thị Tuệ Minh</t>
  </si>
  <si>
    <t>38 kg nữ 3-4-5</t>
  </si>
  <si>
    <t>Lê Minh Nhật</t>
  </si>
  <si>
    <t>2/5</t>
  </si>
  <si>
    <t>40 kg nam 2-4-5</t>
  </si>
  <si>
    <t>Nguyễn Công Nguyên</t>
  </si>
  <si>
    <t>An Bình</t>
  </si>
  <si>
    <t>Nguyễn Gia Tuệ</t>
  </si>
  <si>
    <t>Quyền tự do</t>
  </si>
  <si>
    <t>Lâm Ngọc Hân</t>
  </si>
  <si>
    <t>Nguyễn Phúc Ân</t>
  </si>
  <si>
    <t>Trần Hữu Đại Quang</t>
  </si>
  <si>
    <t>Lê Hương Giang</t>
  </si>
  <si>
    <t>Lê Mạnh Khoa</t>
  </si>
  <si>
    <t>1/3</t>
  </si>
  <si>
    <t>Nguyễn San Đan Long</t>
  </si>
  <si>
    <t>Đối kháng 32kg nam</t>
  </si>
  <si>
    <t>Đào Quế Phương</t>
  </si>
  <si>
    <t>Lê Nguyễn Bảo Ngọc</t>
  </si>
  <si>
    <t>Phạm Hoài An</t>
  </si>
  <si>
    <t>Lâm Minh Thư</t>
  </si>
  <si>
    <t>Phạm Duy Khôi</t>
  </si>
  <si>
    <t>Nguyễn Bảo Trân</t>
  </si>
  <si>
    <t>Trần Khánh Dương</t>
  </si>
  <si>
    <t>Bình Trưng Đông</t>
  </si>
  <si>
    <t>5/5</t>
  </si>
  <si>
    <t>Lê Quốc An</t>
  </si>
  <si>
    <t>Nguyễn Phương Thảo</t>
  </si>
  <si>
    <t>Hồ Tấn Phước</t>
  </si>
  <si>
    <t>Nguyễn Thanh Hà</t>
  </si>
  <si>
    <t>Ngô Phú Thịnh</t>
  </si>
  <si>
    <t>Nguyễn My Lâm</t>
  </si>
  <si>
    <t>Vũ Trúc Phương</t>
  </si>
  <si>
    <t>Hồ Ngọc Anh</t>
  </si>
  <si>
    <t>Danh Tố Như</t>
  </si>
  <si>
    <t>34 kg nữ 3-5</t>
  </si>
  <si>
    <t>Ngô Trường Nguyên Anh</t>
  </si>
  <si>
    <t>Nguyễn Đào Như Anh</t>
  </si>
  <si>
    <t>Hồ Trúc Anh</t>
  </si>
  <si>
    <t>48 kg nữ 4-5</t>
  </si>
  <si>
    <t>Nguyễn Phú Hương</t>
  </si>
  <si>
    <t>Nguyễn Lê Quốc Anh</t>
  </si>
  <si>
    <t>Tuệ Đức</t>
  </si>
  <si>
    <t>5P1</t>
  </si>
  <si>
    <t>Trương Trần Anh Khoa</t>
  </si>
  <si>
    <t>2P12</t>
  </si>
  <si>
    <t>Phạm Vũ Khánh Linh</t>
  </si>
  <si>
    <t>2p5</t>
  </si>
  <si>
    <t>Lý Phạm Bảo Anh</t>
  </si>
  <si>
    <t>4P1</t>
  </si>
  <si>
    <t>Trần Hoàng Long</t>
  </si>
  <si>
    <t>2P11</t>
  </si>
  <si>
    <t>Lê Đức Dũng</t>
  </si>
  <si>
    <t>5P4</t>
  </si>
  <si>
    <t>Crichton Đặng Leo</t>
  </si>
  <si>
    <t>Lê Văn Anh Khoa</t>
  </si>
  <si>
    <t>Quốc Tế Úc</t>
  </si>
  <si>
    <t>4</t>
  </si>
  <si>
    <t>25m tự do nam</t>
  </si>
  <si>
    <t>Leo Đặng Cichton</t>
  </si>
  <si>
    <t>Nguyễn Huỳnh Lâm Sơn</t>
  </si>
  <si>
    <t>Việt Úc</t>
  </si>
  <si>
    <t>Lin Sophia</t>
  </si>
  <si>
    <t>5p3</t>
  </si>
  <si>
    <t>Đinh Nguyễn Nam Phương</t>
  </si>
  <si>
    <t>E-School</t>
  </si>
  <si>
    <t>25 m tự do nữ</t>
  </si>
  <si>
    <t>25 m ếch nữ</t>
  </si>
  <si>
    <t>Nguyễn Hoàng Tú Anh</t>
  </si>
  <si>
    <t>25m ếch nữ</t>
  </si>
  <si>
    <t>Hoàng Bảo Minh</t>
  </si>
  <si>
    <t>Lê Công Khánh Nam</t>
  </si>
  <si>
    <t>Trần Nguyễn Hà Anh</t>
  </si>
  <si>
    <t>Lê Công Khánh Như</t>
  </si>
  <si>
    <t>Dương Vĩnh Khang</t>
  </si>
  <si>
    <t>Lý Hồng Ngọc</t>
  </si>
  <si>
    <t>3p10</t>
  </si>
  <si>
    <t>Nguyễn Phi Hùng</t>
  </si>
  <si>
    <t>Quốc Tế Á Châu</t>
  </si>
  <si>
    <t>Hồ Ngọc Nam Phương</t>
  </si>
  <si>
    <t>Hoồ Ngôc Nam Phương</t>
  </si>
  <si>
    <t xml:space="preserve">Đào Duy Nghĩa </t>
  </si>
  <si>
    <t>3</t>
  </si>
  <si>
    <t>38 kg nam 3-4</t>
  </si>
  <si>
    <t>Tổng cộng</t>
  </si>
  <si>
    <t>NGƯỜI LẬP BẢNG</t>
  </si>
  <si>
    <t>TRƯỞNG PHÒNG</t>
  </si>
  <si>
    <t>Nguyễn Phương Đại</t>
  </si>
  <si>
    <t>Nguyễn Thái Vĩnh Nguyên</t>
  </si>
  <si>
    <t>Ký nhận</t>
  </si>
  <si>
    <t>Số tiền bằng chữ: Ba triệu hai trăm tám mươi nghìn đồng chẵn</t>
  </si>
  <si>
    <t>TP. Thủ Đức, ngày 06 tháng 9 năm 2021</t>
  </si>
  <si>
    <t>Quốc tế Ngôi sao
 Sài Gòn</t>
  </si>
  <si>
    <t>The American 
School</t>
  </si>
  <si>
    <t>Căn bản công 27
 động tác nam</t>
  </si>
  <si>
    <t>Căn bản công 27
 động tác nữ</t>
  </si>
  <si>
    <t>Căn bản công 27 
động tác nữ</t>
  </si>
  <si>
    <t>Số tiền bằng chữ: Hai mươi ba triệu tám trăm tám mươi nghìn đồng chẵn</t>
  </si>
  <si>
    <t>TP. Thủ Đức, ngày  06  tháng 09 năm 2021</t>
  </si>
  <si>
    <t>Tập thể</t>
  </si>
  <si>
    <t>Khối</t>
  </si>
  <si>
    <t>Họ tên người 
đại diện nhận</t>
  </si>
  <si>
    <t>Nữ đồng đội 3-5</t>
  </si>
  <si>
    <t>Bóng rổ</t>
  </si>
  <si>
    <t>370 kg phối hợp</t>
  </si>
  <si>
    <t>Kéo co</t>
  </si>
  <si>
    <t>Căn bản công 27 đồng đội</t>
  </si>
  <si>
    <t>Nam 1-3 đồng đội</t>
  </si>
  <si>
    <t>Nữ 1-3 đồng đội</t>
  </si>
  <si>
    <t>Nam 4-5 đồng đội</t>
  </si>
  <si>
    <t>Quyền đồng đội 4-5</t>
  </si>
  <si>
    <t>Đồng đội 4</t>
  </si>
  <si>
    <t>Nam 3-4-5</t>
  </si>
  <si>
    <t>Bóng đá</t>
  </si>
  <si>
    <t>Đồng đội nữ 2 km</t>
  </si>
  <si>
    <t>Việt dã</t>
  </si>
  <si>
    <t>Đồng đội nam 2 km</t>
  </si>
  <si>
    <t>Nữ 4-5 đồng đội</t>
  </si>
  <si>
    <t>Nam 5 đồng đội</t>
  </si>
  <si>
    <t>Nữ đồng đội 4-5</t>
  </si>
  <si>
    <t xml:space="preserve">Nam 1-3 </t>
  </si>
  <si>
    <t>Nữ đồng đội</t>
  </si>
  <si>
    <t>Nữ  4-5 đồng đội</t>
  </si>
  <si>
    <t>Nam đồng đội</t>
  </si>
  <si>
    <t>Đồng đội 2 Km nữ</t>
  </si>
  <si>
    <t>Đồng đội 2 km nam</t>
  </si>
  <si>
    <t xml:space="preserve">Đồng đội nữ 2km </t>
  </si>
  <si>
    <t>Đồng đội nam 2km</t>
  </si>
  <si>
    <t>CỘNG HÒA XÃ HỘI CHỦ NGHĨA VIỆT NAM</t>
  </si>
  <si>
    <t>Số tiền bằng chữ: Mười chín triệu một trăm năm mươi nghìn đồng chẵn</t>
  </si>
  <si>
    <t>Số tiền bằng chữ: Tám trăm nghìn đồng chẵn</t>
  </si>
  <si>
    <t>THCS</t>
  </si>
  <si>
    <t>Nam 6-7</t>
  </si>
  <si>
    <t>Nam 8-9</t>
  </si>
  <si>
    <t>Kumite nam 7-9</t>
  </si>
  <si>
    <t>Kumite nữ 6-7-9</t>
  </si>
  <si>
    <t>Nữ 6-7</t>
  </si>
  <si>
    <t>420 kg phối hợp</t>
  </si>
  <si>
    <t>Bình An</t>
  </si>
  <si>
    <t>3km nữ đồng đội 8-9</t>
  </si>
  <si>
    <t>3km nam đồng đội 7-8-9</t>
  </si>
  <si>
    <t>Kumite nữ 7-8</t>
  </si>
  <si>
    <t>Quyền đồng đội</t>
  </si>
  <si>
    <t>400 kg nữ</t>
  </si>
  <si>
    <t>Lương Định Của</t>
  </si>
  <si>
    <t xml:space="preserve">Nữ 8-9 </t>
  </si>
  <si>
    <t>Kumite đồng đội 7-9</t>
  </si>
  <si>
    <t>Song luyện 1 nam 7-8</t>
  </si>
  <si>
    <t>Song luyện 1 nam 6-8</t>
  </si>
  <si>
    <t>Quyền đồng đội 7-8</t>
  </si>
  <si>
    <t>Nữ 6-7-8-9</t>
  </si>
  <si>
    <t>440 kg nam</t>
  </si>
  <si>
    <t>3km nam 7-8-9</t>
  </si>
  <si>
    <t>Cát Lái</t>
  </si>
  <si>
    <t>3km nam 8-9</t>
  </si>
  <si>
    <t>3km nữ 8-9</t>
  </si>
  <si>
    <t>Nữ 8-9</t>
  </si>
  <si>
    <t>36 động tác đồng đội</t>
  </si>
  <si>
    <t>36 động tác tập thể</t>
  </si>
  <si>
    <t>3km nữ 6-8</t>
  </si>
  <si>
    <t>Kumite nữ 6-8-9</t>
  </si>
  <si>
    <t>Nguyễn Thị Định</t>
  </si>
  <si>
    <t>Đồng đội nữ 6-8</t>
  </si>
  <si>
    <t>Đồng đội nam 8-9</t>
  </si>
  <si>
    <t>Căn bản Công số II (Tập thể)</t>
  </si>
  <si>
    <t>Võ cổ truyền</t>
  </si>
  <si>
    <t>Trần Quốc Toản</t>
  </si>
  <si>
    <t>36 động tác
 đồng đội</t>
  </si>
  <si>
    <t>Nam 8-9 đồng đội</t>
  </si>
  <si>
    <t>Nam 6-7 đồng đội</t>
  </si>
  <si>
    <t>Nữ 8-9 đồng đội</t>
  </si>
  <si>
    <t>Song luyện 1 nam</t>
  </si>
  <si>
    <t>Nữ 7-8-9</t>
  </si>
  <si>
    <t>Horizon</t>
  </si>
  <si>
    <t>Số tiền bằng chữ: Chín trăm năm mươi nghìn đồng chẵn</t>
  </si>
  <si>
    <t>Số tiền bằng chữ: Hai mươi tám triệu bảy trăm nghìn đồng chẵn</t>
  </si>
  <si>
    <t>Phan Trịnh Xuân Danh</t>
  </si>
  <si>
    <t>8A2</t>
  </si>
  <si>
    <t>Ngọc Trản</t>
  </si>
  <si>
    <t>Võ Cỗ Truyền</t>
  </si>
  <si>
    <t>Bạch Hạc Sơn Quyền</t>
  </si>
  <si>
    <t>Ngụy Thuộc Trinh</t>
  </si>
  <si>
    <t>7A5</t>
  </si>
  <si>
    <t xml:space="preserve">Hạng cân 39 kg </t>
  </si>
  <si>
    <t>Lê Bảo Anh</t>
  </si>
  <si>
    <t>7A6</t>
  </si>
  <si>
    <t xml:space="preserve">Hạng cân 48 kg </t>
  </si>
  <si>
    <t>Phạm Thị Anh Sương</t>
  </si>
  <si>
    <t>9B</t>
  </si>
  <si>
    <t>Hạng cân 51 kg</t>
  </si>
  <si>
    <t>Trương Ngọc Khải Hân</t>
  </si>
  <si>
    <t>Hạng cân trên 51 kg</t>
  </si>
  <si>
    <t>Nghiêm Văn Trường</t>
  </si>
  <si>
    <t>Hạng cân 57 kg</t>
  </si>
  <si>
    <t>Hạng cân trên 57 kg</t>
  </si>
  <si>
    <t>Trương Tiểu Quỳnh</t>
  </si>
  <si>
    <t>Lâm Ngọc Yên</t>
  </si>
  <si>
    <t>6A6</t>
  </si>
  <si>
    <t>Đối kháng 37 kg nữ</t>
  </si>
  <si>
    <t>Lê Mạnh Lâm</t>
  </si>
  <si>
    <t>7ATH</t>
  </si>
  <si>
    <t>Đối kháng 37 kg nam</t>
  </si>
  <si>
    <t>Đối kháng 44 kg nữ</t>
  </si>
  <si>
    <t>Lê Bình</t>
  </si>
  <si>
    <t>6A2</t>
  </si>
  <si>
    <t>25m ếch nam</t>
  </si>
  <si>
    <t>Võ Tú Anh</t>
  </si>
  <si>
    <t>6a1</t>
  </si>
  <si>
    <t>Trang Gia Khang</t>
  </si>
  <si>
    <t>9A1</t>
  </si>
  <si>
    <t>Đơn nam 8-9</t>
  </si>
  <si>
    <t>9</t>
  </si>
  <si>
    <t>Nguyễn Thanh Toàn</t>
  </si>
  <si>
    <t>9C</t>
  </si>
  <si>
    <t>100m nam 8-9</t>
  </si>
  <si>
    <t>Điền Kinh</t>
  </si>
  <si>
    <t>200m nữ 8-9</t>
  </si>
  <si>
    <t>Phạm Hoàng Kim Anh</t>
  </si>
  <si>
    <t>7A2</t>
  </si>
  <si>
    <t>1.500m nữ 6-7</t>
  </si>
  <si>
    <t>100m nữ8-9</t>
  </si>
  <si>
    <t>Nguyễn Hữu Thành</t>
  </si>
  <si>
    <t>8A4</t>
  </si>
  <si>
    <t>1500m nam 8-9</t>
  </si>
  <si>
    <t>35 kg nữ 7-8</t>
  </si>
  <si>
    <t>Đẩy gậy</t>
  </si>
  <si>
    <t>Phaạm Thị Anh Sương</t>
  </si>
  <si>
    <t>44kg nữ 7-8-9</t>
  </si>
  <si>
    <t>Lê Hoàng Minh Thư</t>
  </si>
  <si>
    <t>47 kg nữ</t>
  </si>
  <si>
    <t>Nguyễn Châu Thảo Vy</t>
  </si>
  <si>
    <t>50 kg nữ 7-8</t>
  </si>
  <si>
    <t>Mạc Tuấn Nhật Minh</t>
  </si>
  <si>
    <t>44 kg nam 8-9</t>
  </si>
  <si>
    <t>50 kg nam 8-9</t>
  </si>
  <si>
    <t>Nguyễn Ngọc Bảo Trân</t>
  </si>
  <si>
    <t>6/6</t>
  </si>
  <si>
    <t>Kata nữ 6-8-9</t>
  </si>
  <si>
    <t>9/2</t>
  </si>
  <si>
    <t>Võ Minh Trí</t>
  </si>
  <si>
    <t>6/5</t>
  </si>
  <si>
    <t>Kata nam 6-7-9</t>
  </si>
  <si>
    <t>Kumite 40 kg nữ 6-7</t>
  </si>
  <si>
    <t>Lê Thị Hà Vy</t>
  </si>
  <si>
    <t>7/2</t>
  </si>
  <si>
    <t>Kumite 56 kg nữ 6-7-8</t>
  </si>
  <si>
    <t>Phan Phạm Thành Nhân</t>
  </si>
  <si>
    <t>6/4</t>
  </si>
  <si>
    <t>Kumite 40 kg nam 6-7-9</t>
  </si>
  <si>
    <t>Huỳnh Sơn Trường</t>
  </si>
  <si>
    <t>6A</t>
  </si>
  <si>
    <t>Nguyễn Hữu Huy Tùng</t>
  </si>
  <si>
    <t>7/6</t>
  </si>
  <si>
    <t>6/3</t>
  </si>
  <si>
    <t>Kumite 55kg nam 6-8</t>
  </si>
  <si>
    <t>Huỳnh Tuệ Nhi</t>
  </si>
  <si>
    <t>8/3</t>
  </si>
  <si>
    <t>Cá nhân nữ 3km</t>
  </si>
  <si>
    <t>Phan Thanh Nhật</t>
  </si>
  <si>
    <t>Căn bản công pháp 36-nam</t>
  </si>
  <si>
    <t>Nguyễn Phương Hạnh</t>
  </si>
  <si>
    <t>8/5</t>
  </si>
  <si>
    <t>Căn bản công pháp 36-nữ</t>
  </si>
  <si>
    <t>Ngọc Trản - nam</t>
  </si>
  <si>
    <t>Trần Duy Hưng</t>
  </si>
  <si>
    <t>7/1</t>
  </si>
  <si>
    <t>Roi Thái Sơn</t>
  </si>
  <si>
    <t>Thanh Long Độc Kiếm</t>
  </si>
  <si>
    <t>Đỗ Thị Huyền My</t>
  </si>
  <si>
    <t>Đối kháng 41 kg nữ</t>
  </si>
  <si>
    <t>Nguyễn Huỳnh Yến Phương</t>
  </si>
  <si>
    <t>Đối kháng 55 kg nữ</t>
  </si>
  <si>
    <t>Ngô Ngọc Minh Xuân</t>
  </si>
  <si>
    <t>25m tự do nữ 8-9</t>
  </si>
  <si>
    <t>25m ếch nữ 8-9</t>
  </si>
  <si>
    <t>Phạm Lan Hương</t>
  </si>
  <si>
    <t>8/1</t>
  </si>
  <si>
    <t>Nguyễn Minh Nhật</t>
  </si>
  <si>
    <t>9/1</t>
  </si>
  <si>
    <t>Nguyễn Nhật Tân</t>
  </si>
  <si>
    <t>8/4</t>
  </si>
  <si>
    <t>Hàn Nguyễn Hoàng Long</t>
  </si>
  <si>
    <t>7/4</t>
  </si>
  <si>
    <t>400m nam 6-7</t>
  </si>
  <si>
    <t>Nguyễn Ngọc Mai Chi</t>
  </si>
  <si>
    <t>400m nữ 8-9</t>
  </si>
  <si>
    <t>Đỗ Bữu Khang</t>
  </si>
  <si>
    <t>7/3</t>
  </si>
  <si>
    <t>800m nam 6-7</t>
  </si>
  <si>
    <t>Lê Tấn Lộc</t>
  </si>
  <si>
    <t>Nguyễn Minh Trí</t>
  </si>
  <si>
    <t>1.500m nam 6-7</t>
  </si>
  <si>
    <t>200m nam 8-9</t>
  </si>
  <si>
    <t>Võ Ngọc Bảo Trâm</t>
  </si>
  <si>
    <t>38 kg nữ 6-7-8</t>
  </si>
  <si>
    <t>Đỗ Kiều My</t>
  </si>
  <si>
    <t>Nguyễn Thị Thanh Thúy</t>
  </si>
  <si>
    <t>41 kg nữ 7-8</t>
  </si>
  <si>
    <t>Nguyễn Bích Trâm</t>
  </si>
  <si>
    <t>44 kg nữ 7-8-9</t>
  </si>
  <si>
    <t>Nguyễn Thị Yến Nhi</t>
  </si>
  <si>
    <t>Đoàn Trúc My</t>
  </si>
  <si>
    <t>7/5</t>
  </si>
  <si>
    <t>41 kg nam 7-8-9</t>
  </si>
  <si>
    <t>Nguyễn Thành Đạt</t>
  </si>
  <si>
    <t>9/3</t>
  </si>
  <si>
    <t>44kg nam 8-9</t>
  </si>
  <si>
    <t>NguyễnVăn Thân</t>
  </si>
  <si>
    <t>47 kg nam</t>
  </si>
  <si>
    <t>Văn Phước Minh</t>
  </si>
  <si>
    <t>53 kg nam 8-9</t>
  </si>
  <si>
    <t>Nguyễn Thành Công</t>
  </si>
  <si>
    <t>Nguyễn Thị Ngọc Hân</t>
  </si>
  <si>
    <t>Trần Hữu Tài</t>
  </si>
  <si>
    <t>Trịnh Minh Châu</t>
  </si>
  <si>
    <t>Kumite 36 kg nữ 6-9</t>
  </si>
  <si>
    <t>Lê Thị Quỳnh Trân</t>
  </si>
  <si>
    <t>Kumite 44kg</t>
  </si>
  <si>
    <t>Đào Thị Diễm My</t>
  </si>
  <si>
    <t>Kumite 48 kg nữ 7-8</t>
  </si>
  <si>
    <t>Trịnh Hải Thuyền</t>
  </si>
  <si>
    <t>Nguyễn Thị Nhung</t>
  </si>
  <si>
    <t>Kumite 52 kg 6-7-8</t>
  </si>
  <si>
    <t>Nguyễn Ngọc Minh Châu</t>
  </si>
  <si>
    <t>Lê Thiện Thanh</t>
  </si>
  <si>
    <t>Trịnh Văn Dũng</t>
  </si>
  <si>
    <t>8/2</t>
  </si>
  <si>
    <t>Kumite 50 kg nam 6-9</t>
  </si>
  <si>
    <t>Kumite 60kg nam 7-9</t>
  </si>
  <si>
    <t>Nguyễn Thiện Nhân</t>
  </si>
  <si>
    <t>Kumite 60kg nam 7-10</t>
  </si>
  <si>
    <t>Nguyễn Thi Ngọc Hân</t>
  </si>
  <si>
    <t>Nguyễn Phạm Ái Ái</t>
  </si>
  <si>
    <t>Long hổ quyền nữ 6-7</t>
  </si>
  <si>
    <t>Long hổ quyền nam 6-7-9</t>
  </si>
  <si>
    <t>Trần Lý Phiên Y</t>
  </si>
  <si>
    <t>48kg nữ 6-7-8</t>
  </si>
  <si>
    <t>Nguyễn Đức Anh</t>
  </si>
  <si>
    <t>6/2</t>
  </si>
  <si>
    <t xml:space="preserve">42 kg nam </t>
  </si>
  <si>
    <t>Hồ Bửu Khang</t>
  </si>
  <si>
    <t>48 kg nam 7-8</t>
  </si>
  <si>
    <t>64 kg nam 8-9</t>
  </si>
  <si>
    <t>Bùi Hoàng Tấn Lộc</t>
  </si>
  <si>
    <t>54 kg nam 6-7</t>
  </si>
  <si>
    <t>Nguyễn Vương Khang</t>
  </si>
  <si>
    <t>9A3</t>
  </si>
  <si>
    <t>Căn bản công pháp 36 nam</t>
  </si>
  <si>
    <t>Liên Trương Như Ý</t>
  </si>
  <si>
    <t>7A7</t>
  </si>
  <si>
    <t>Căn bản công pháp 36 nữ</t>
  </si>
  <si>
    <t>Dương Thiên Đại</t>
  </si>
  <si>
    <t>8A6</t>
  </si>
  <si>
    <t>Hạng cân 39 kg</t>
  </si>
  <si>
    <t>Nguyễn Quân</t>
  </si>
  <si>
    <t>7A10</t>
  </si>
  <si>
    <t>Hạng cân 42 kg</t>
  </si>
  <si>
    <t>Trần Kim Hoàng</t>
  </si>
  <si>
    <t>Trịnh Đình Thành</t>
  </si>
  <si>
    <t>Hạng cân 45 kg</t>
  </si>
  <si>
    <t>Nguyễn Ngọc Quỳnh Như</t>
  </si>
  <si>
    <t>8A7</t>
  </si>
  <si>
    <t>Nguyễn Văn Lễ</t>
  </si>
  <si>
    <t>8A8</t>
  </si>
  <si>
    <t>Trần Ngọc Khánh Ly</t>
  </si>
  <si>
    <t>Lê Nguyễn Tấn Phát</t>
  </si>
  <si>
    <t>Hạng cân trên 54 kg</t>
  </si>
  <si>
    <t>Nguyễn Tấn Qúy</t>
  </si>
  <si>
    <t>9A5</t>
  </si>
  <si>
    <t>Nguyễn Đoàn Anh Huy</t>
  </si>
  <si>
    <t>9A7</t>
  </si>
  <si>
    <t>Nguyễn Hiền Nhi</t>
  </si>
  <si>
    <t>6A7</t>
  </si>
  <si>
    <t xml:space="preserve"> Quyền tự chọn nữ</t>
  </si>
  <si>
    <t>Nguyễn Ngô Bảo Quyên</t>
  </si>
  <si>
    <t>9A6</t>
  </si>
  <si>
    <t>Lê Đỗ Minh Khang</t>
  </si>
  <si>
    <t>7A4</t>
  </si>
  <si>
    <t>Quyền tự chọn nam</t>
  </si>
  <si>
    <t>Đinh Hoàng Duyên</t>
  </si>
  <si>
    <t>6A4</t>
  </si>
  <si>
    <t>Phan Thế Dũng</t>
  </si>
  <si>
    <t>Đối kháng 33 kg nam</t>
  </si>
  <si>
    <t>Nguiyễn Minh Quang</t>
  </si>
  <si>
    <t>7A9</t>
  </si>
  <si>
    <t>Lê Khương</t>
  </si>
  <si>
    <t>Phạm Thị Hải Bình</t>
  </si>
  <si>
    <t>Triệu Bảo Ngọc Trai</t>
  </si>
  <si>
    <t>8TH</t>
  </si>
  <si>
    <t>Đối kháng 41 kg nam</t>
  </si>
  <si>
    <t>Trần Quang Huy</t>
  </si>
  <si>
    <t>Đối kháng 45 kg nam</t>
  </si>
  <si>
    <t>Nguyễn Thiên Quang</t>
  </si>
  <si>
    <t>Đối kháng 49 kg nam</t>
  </si>
  <si>
    <t>Trần Phúc Nguyên Chương</t>
  </si>
  <si>
    <t>25m tự do nam 6-7</t>
  </si>
  <si>
    <t>Phạm Nguyễn Khánh Linh</t>
  </si>
  <si>
    <t>8A3</t>
  </si>
  <si>
    <t>25m tư do nữ 8-9</t>
  </si>
  <si>
    <t>Nguyễn Nam Khuê</t>
  </si>
  <si>
    <t>7A3</t>
  </si>
  <si>
    <t>Đỗ Hải Quyên</t>
  </si>
  <si>
    <t>Lê Thị Khánh Huyền</t>
  </si>
  <si>
    <t>Nguyễn Tuấn Khải</t>
  </si>
  <si>
    <t>Đơn nam 6-7</t>
  </si>
  <si>
    <t>Phạm Đan Trường</t>
  </si>
  <si>
    <t>6A10</t>
  </si>
  <si>
    <t>Vũ Phạm Linh Đan</t>
  </si>
  <si>
    <t>Đơn nữ 6-7</t>
  </si>
  <si>
    <t>Nguyễn Viết Anh Khôi</t>
  </si>
  <si>
    <t>Phan Ngọc Nhân</t>
  </si>
  <si>
    <t>Trần Hồng Vy Vân</t>
  </si>
  <si>
    <t>Đơn nữ 8-9</t>
  </si>
  <si>
    <t>Trần Khôi</t>
  </si>
  <si>
    <t>7</t>
  </si>
  <si>
    <t>Trần Nguyễn Bảo Ngọc</t>
  </si>
  <si>
    <t>6</t>
  </si>
  <si>
    <t>Bùi Hồng Ngọc</t>
  </si>
  <si>
    <t xml:space="preserve">Nữ 6-7 </t>
  </si>
  <si>
    <t>Trần Đức Việt</t>
  </si>
  <si>
    <t>Phạm Ngọc Trâm Anh</t>
  </si>
  <si>
    <t>6A8</t>
  </si>
  <si>
    <t>60m nữ6-7</t>
  </si>
  <si>
    <t>100m nữ 6-7</t>
  </si>
  <si>
    <t>200m nữ 6-7</t>
  </si>
  <si>
    <t>DĐặng Mai Lan Anh</t>
  </si>
  <si>
    <t>Nguyễn Ngọc Hân</t>
  </si>
  <si>
    <t>Trần Kim Hoàn</t>
  </si>
  <si>
    <t>Lê Thành Đạt</t>
  </si>
  <si>
    <t>47 kg nam 8-9</t>
  </si>
  <si>
    <t>56 kg nam 9</t>
  </si>
  <si>
    <t>Nguyễn Thi Tuyết Trâm</t>
  </si>
  <si>
    <t>9/8</t>
  </si>
  <si>
    <t>Ngô Tường Vy</t>
  </si>
  <si>
    <t>Kumite 40kg nữ 6-7</t>
  </si>
  <si>
    <t>Nguyễn Gia Thiết</t>
  </si>
  <si>
    <t>Kumite 60 kg nam 7-9</t>
  </si>
  <si>
    <t>Trần Bảo Như</t>
  </si>
  <si>
    <t>7A8</t>
  </si>
  <si>
    <t>Lê Hoàng Duy</t>
  </si>
  <si>
    <t>Trần Đăng Quang Minh</t>
  </si>
  <si>
    <t>Nguyễn Đoỗ Kim Yến</t>
  </si>
  <si>
    <t xml:space="preserve"> 48 kg nữ 6-7-8</t>
  </si>
  <si>
    <t>Nguyễn Khánh Huyền</t>
  </si>
  <si>
    <t>45 kg nữ</t>
  </si>
  <si>
    <t>Nguyễn Thế Huy</t>
  </si>
  <si>
    <t>Kiều Tấn Phúc</t>
  </si>
  <si>
    <t>THCS Nguyễn Văn Trỗi</t>
  </si>
  <si>
    <t>8/6</t>
  </si>
  <si>
    <t>Nam 3km</t>
  </si>
  <si>
    <t>Trần Vương Yến Nhi</t>
  </si>
  <si>
    <t>Nguyễn Quang Khải</t>
  </si>
  <si>
    <t>Trịnh Đoàn Như Ý</t>
  </si>
  <si>
    <t>Nguyễn Trần Thảo Nguyên</t>
  </si>
  <si>
    <t>'7A7</t>
  </si>
  <si>
    <t>Lê Quỳnh Nga</t>
  </si>
  <si>
    <t>8A1</t>
  </si>
  <si>
    <t>Lưu Nguyễn Anh Khôi</t>
  </si>
  <si>
    <t>60 m nam 6-7</t>
  </si>
  <si>
    <t>Nguyễn Sơn Thụy Ái Vy</t>
  </si>
  <si>
    <t>6A5</t>
  </si>
  <si>
    <t>60 m nữ 6-7</t>
  </si>
  <si>
    <t>100m nam 6-7</t>
  </si>
  <si>
    <t>Đặng Ngọc Phương Khanh</t>
  </si>
  <si>
    <t>100 m nữ 8-9</t>
  </si>
  <si>
    <t>200 M nam 6-7</t>
  </si>
  <si>
    <t xml:space="preserve">200 m nữ 6-7 </t>
  </si>
  <si>
    <t>200 m nữ 8-9</t>
  </si>
  <si>
    <t>Đào An Ninh</t>
  </si>
  <si>
    <t>800 m nam 6-7</t>
  </si>
  <si>
    <t>800 m nữ 6-7</t>
  </si>
  <si>
    <t>1.500 m nam 6-7</t>
  </si>
  <si>
    <t>Nguyễn Thị Thu Trinh</t>
  </si>
  <si>
    <t>Đinh Gia Huỳnh</t>
  </si>
  <si>
    <t>Võ Thành Phát</t>
  </si>
  <si>
    <t>Đỗ Minh Khánh</t>
  </si>
  <si>
    <t>9/6</t>
  </si>
  <si>
    <t>Phùng Minh Phước</t>
  </si>
  <si>
    <t>Nguyễn Văn Sin</t>
  </si>
  <si>
    <t>56 kg nam</t>
  </si>
  <si>
    <t>Lê Khắc Trung Nguyên</t>
  </si>
  <si>
    <t>39 kg nam 6-7</t>
  </si>
  <si>
    <t>Lê Huỳnh Thy</t>
  </si>
  <si>
    <t>Lê Nguyễn Phương Thảo</t>
  </si>
  <si>
    <t>9D</t>
  </si>
  <si>
    <t>3km nữ</t>
  </si>
  <si>
    <t>Trần Thanh Thiện</t>
  </si>
  <si>
    <t>Hạng cân 39 kg nam</t>
  </si>
  <si>
    <t>Đặng Nguyễn Hoàn Sinh</t>
  </si>
  <si>
    <t>Phạm Thế Kiệt</t>
  </si>
  <si>
    <t xml:space="preserve">Hạng cân 45 kg </t>
  </si>
  <si>
    <t>Nguyễn Phương Nga</t>
  </si>
  <si>
    <t>Dương Thông Thái</t>
  </si>
  <si>
    <t>Nguyễn Viết Thiện</t>
  </si>
  <si>
    <t>Nguyễn Minh Thọ</t>
  </si>
  <si>
    <t>8D</t>
  </si>
  <si>
    <t>Hạng cân 54 kg</t>
  </si>
  <si>
    <t>Cao Phạm Quốc Duy</t>
  </si>
  <si>
    <t>3 km nam</t>
  </si>
  <si>
    <t>VõThành Trung</t>
  </si>
  <si>
    <t>7B</t>
  </si>
  <si>
    <t>Đỗ Thanh Ngọc</t>
  </si>
  <si>
    <t>Trần Nguyễn Bình Minh</t>
  </si>
  <si>
    <t>9A</t>
  </si>
  <si>
    <t>Nguyễn Thùy Dương</t>
  </si>
  <si>
    <t>7E</t>
  </si>
  <si>
    <t xml:space="preserve">60 m nữ 6-7 </t>
  </si>
  <si>
    <t>Nguyễn Ngọc Triệu Vy</t>
  </si>
  <si>
    <t>Nguyễn Thị Ngọc Huệ</t>
  </si>
  <si>
    <t>Nhâm Tuyết Thảo</t>
  </si>
  <si>
    <t>1500m nữ 8-9</t>
  </si>
  <si>
    <t>Đoàn Ngọc Thùy Trang</t>
  </si>
  <si>
    <t>1500m nữ 9D</t>
  </si>
  <si>
    <t>Cao Đức Phát</t>
  </si>
  <si>
    <t>Giông Ông Tố</t>
  </si>
  <si>
    <t>Căn bản công pháp 36  nam</t>
  </si>
  <si>
    <t>Nguyễn Bảo Phúc</t>
  </si>
  <si>
    <t>Mai Tố Tố</t>
  </si>
  <si>
    <t>Hạng cân 39 kg nữ</t>
  </si>
  <si>
    <t>Nguyễn Hồ Vân Uyên</t>
  </si>
  <si>
    <t>Hạng cân 42 kg nữ</t>
  </si>
  <si>
    <t>Nguyễn Ngọc Kim Ngân</t>
  </si>
  <si>
    <t>hạng cân 48 kg</t>
  </si>
  <si>
    <t>Lê Bình An</t>
  </si>
  <si>
    <t>Nguyễn Ngọc Tường Linh</t>
  </si>
  <si>
    <t>Bùi Phúc Thịnh</t>
  </si>
  <si>
    <t>9/5</t>
  </si>
  <si>
    <t>Nguyễn Phương Quỳnh</t>
  </si>
  <si>
    <t>Nguyễn Phạm Yến Nhi</t>
  </si>
  <si>
    <t>Lê Nhật Huy</t>
  </si>
  <si>
    <t>Trần Hữu Nhật Hào</t>
  </si>
  <si>
    <t>9/7</t>
  </si>
  <si>
    <t>Hoàng Võ Ngọc Giàu</t>
  </si>
  <si>
    <t>25m ếch nữ 6-7</t>
  </si>
  <si>
    <t>Phạm Ngọc Kim Hoa</t>
  </si>
  <si>
    <t>Lê Minh Ngọc</t>
  </si>
  <si>
    <t>Lại Thị Hồng Nhung</t>
  </si>
  <si>
    <t>Thái Lê Khánh Phương</t>
  </si>
  <si>
    <t>100m nữ 8-9</t>
  </si>
  <si>
    <t>400m nữ 6-7</t>
  </si>
  <si>
    <t>400m nữ8-9</t>
  </si>
  <si>
    <t>Đăng Thanh Ngọc</t>
  </si>
  <si>
    <t>6/7</t>
  </si>
  <si>
    <t>800m nữ 6-7</t>
  </si>
  <si>
    <t>Nguyễn Ngọc Tuyết Hiếu</t>
  </si>
  <si>
    <t>8/7</t>
  </si>
  <si>
    <t xml:space="preserve"> 35 kg nữ 7-8</t>
  </si>
  <si>
    <t>Đỗ Nguyễn Kim Như</t>
  </si>
  <si>
    <t>Nguyễn Ngọc Phương Nghi</t>
  </si>
  <si>
    <t>Trần Hoàn Uyên</t>
  </si>
  <si>
    <t>Nguyễn Ngọc Anh</t>
  </si>
  <si>
    <t>Trương Quốc Hiền</t>
  </si>
  <si>
    <t>41 kg Nam</t>
  </si>
  <si>
    <t>Nguyễn Gia Khang</t>
  </si>
  <si>
    <t>Nguyễn Anh Khoa</t>
  </si>
  <si>
    <t>Ngô Tấn Tài</t>
  </si>
  <si>
    <t>53kg nam 8-9</t>
  </si>
  <si>
    <t>Lê Minh Long</t>
  </si>
  <si>
    <t>Trần Chí Cường</t>
  </si>
  <si>
    <t>Phạm Thị Thùy Dương</t>
  </si>
  <si>
    <t>Kumite 44 kg nữ 7-9</t>
  </si>
  <si>
    <t>Phạm Ngọc Bích</t>
  </si>
  <si>
    <t>Kumite 52 kg nữ 6-7-8</t>
  </si>
  <si>
    <t>Nguyễn Kim Tuyến</t>
  </si>
  <si>
    <t>Kumite 45 kg nam 6-7</t>
  </si>
  <si>
    <t>Trần  Hữu Nhật Hào</t>
  </si>
  <si>
    <t>Kumite 50 kg nam 6-8-9</t>
  </si>
  <si>
    <t>54 kg nữ 6-7-8</t>
  </si>
  <si>
    <t>Lê Hữu Hoàng Sang</t>
  </si>
  <si>
    <t>Phạm Văn Tý</t>
  </si>
  <si>
    <t>Hạng cân 54 kg nam</t>
  </si>
  <si>
    <t>Võ Cổ truyền</t>
  </si>
  <si>
    <t xml:space="preserve">Nguyễn Tấn Hoàng </t>
  </si>
  <si>
    <t xml:space="preserve">Hạng cân trên 57 kg </t>
  </si>
  <si>
    <t>Qúach Trần Anh Minh</t>
  </si>
  <si>
    <t>Trịnh Nguyễn Anh Thư</t>
  </si>
  <si>
    <t>Trần Nguyễn Đăng Khoa</t>
  </si>
  <si>
    <t>Lưu Đình Triết</t>
  </si>
  <si>
    <t>Trần Quốc Khang</t>
  </si>
  <si>
    <t>Hồ Ngọc Thủy</t>
  </si>
  <si>
    <t>Lê  Văn Tú</t>
  </si>
  <si>
    <t>60m nam 6-7</t>
  </si>
  <si>
    <t>Lê Võ Nam Vinh</t>
  </si>
  <si>
    <t>200m nam 6-7</t>
  </si>
  <si>
    <t>400 m nam 6-7</t>
  </si>
  <si>
    <t>Nguyễn Võ Cẩm Tiên</t>
  </si>
  <si>
    <t>Khưu Thị Thu Trang</t>
  </si>
  <si>
    <t>9/4</t>
  </si>
  <si>
    <t>47 kg nữ 9</t>
  </si>
  <si>
    <t>Đinh Ánh Ngân Hà</t>
  </si>
  <si>
    <t>Đặng Thanh Tài</t>
  </si>
  <si>
    <t>Phan Văn Tý</t>
  </si>
  <si>
    <t>Phạm Minh Quân</t>
  </si>
  <si>
    <t>THCD</t>
  </si>
  <si>
    <t>Chung Hạ My</t>
  </si>
  <si>
    <t>3 km nữ</t>
  </si>
  <si>
    <t>Huỳnh Gia Đức Huy</t>
  </si>
  <si>
    <t>9A2</t>
  </si>
  <si>
    <t>3km nam</t>
  </si>
  <si>
    <t>Phan Nguyễn BảoKhuê</t>
  </si>
  <si>
    <t>Phan Minh Khang</t>
  </si>
  <si>
    <t>60 m 6-7</t>
  </si>
  <si>
    <t>7/A3</t>
  </si>
  <si>
    <t>100 m nam 6-7</t>
  </si>
  <si>
    <t xml:space="preserve"> 200 m nam 8-9</t>
  </si>
  <si>
    <t>Lê Phan Trúc Anh</t>
  </si>
  <si>
    <t>7A1</t>
  </si>
  <si>
    <t>400 m nữ 6-7</t>
  </si>
  <si>
    <t>400 m nam 8-9</t>
  </si>
  <si>
    <t>Nguyễn Phúc Khang</t>
  </si>
  <si>
    <t>1.500 m nam 8-9</t>
  </si>
  <si>
    <t>Nguyễn Quang Huy</t>
  </si>
  <si>
    <t>Kumite 45kg nam 6-7</t>
  </si>
  <si>
    <t>Phạm Ngọc Bảo Hân</t>
  </si>
  <si>
    <t>Phạm Thị Thảo</t>
  </si>
  <si>
    <t>48 kg nữ 6-7-8</t>
  </si>
  <si>
    <t xml:space="preserve"> 54 kg nữ 6-7-8</t>
  </si>
  <si>
    <t>Trịnh Ngọc Anh</t>
  </si>
  <si>
    <t>45 kg nam 6-7-8-9</t>
  </si>
  <si>
    <t>Vũ Thành Nam</t>
  </si>
  <si>
    <t>Đối kháng 33 Kg nam</t>
  </si>
  <si>
    <t>Nguyễn Quỳnh Giang</t>
  </si>
  <si>
    <t>7/7</t>
  </si>
  <si>
    <t>Phạm Quang Huy</t>
  </si>
  <si>
    <t>Khiếu Trương Tường Minh</t>
  </si>
  <si>
    <t>Ninh Nam Khang</t>
  </si>
  <si>
    <t>6/8</t>
  </si>
  <si>
    <t>25m  tự do nam 6-7</t>
  </si>
  <si>
    <t>Nguyễn Đức Huy</t>
  </si>
  <si>
    <t>7/8</t>
  </si>
  <si>
    <t>25m ếch nam 6-7</t>
  </si>
  <si>
    <t>Nguyễn Phúc Ngọc Bảo</t>
  </si>
  <si>
    <t>25m tự do nữ 6-7</t>
  </si>
  <si>
    <t>Lê Tiến Mạnh</t>
  </si>
  <si>
    <t>Nguyễn Hoàng Sang</t>
  </si>
  <si>
    <t>Phan Công Nhật Trường</t>
  </si>
  <si>
    <t>Phạm Ngọc Bảo Trâm</t>
  </si>
  <si>
    <t>Hứa Bảo Hân</t>
  </si>
  <si>
    <t>Chu Minh Khôi</t>
  </si>
  <si>
    <t>Bùi Thái An</t>
  </si>
  <si>
    <t>Dương Thủy Tiên</t>
  </si>
  <si>
    <t>Bùi Phương Linh</t>
  </si>
  <si>
    <t>8/8</t>
  </si>
  <si>
    <t>Trần Lại Bình Minh</t>
  </si>
  <si>
    <t>Đặng Nhật Minh</t>
  </si>
  <si>
    <t>Nguyễn Huyền Vy</t>
  </si>
  <si>
    <t>Trần Đức Minh</t>
  </si>
  <si>
    <t>Nguyễn Duy Khang</t>
  </si>
  <si>
    <t>Trần Gia Linh</t>
  </si>
  <si>
    <t>Trịnh Anh Thư</t>
  </si>
  <si>
    <t>6/1</t>
  </si>
  <si>
    <t>Nguyễn Vũ Thanh Ngân</t>
  </si>
  <si>
    <t>Nguyễn Hoàng Kiên</t>
  </si>
  <si>
    <t>Phạm Bảo Tín</t>
  </si>
  <si>
    <t>Nguyễn Vũ Hùng Minh</t>
  </si>
  <si>
    <t>Phạm Ngọc Gia Huynh</t>
  </si>
  <si>
    <t>Phạm Hảo Dỹ</t>
  </si>
  <si>
    <t>Căn bản công pháp 36 Nam</t>
  </si>
  <si>
    <t>Tứ Linh Đao Nam</t>
  </si>
  <si>
    <t>Trần Nghiêm Thanh Huyền</t>
  </si>
  <si>
    <t>Căn bản công pháp 36 Nữ</t>
  </si>
  <si>
    <t>Thanh Long Độc Kiếm Nữ</t>
  </si>
  <si>
    <t>Nguyễn Phạm Quỳnh Anh</t>
  </si>
  <si>
    <t>Ngọc Trản Nữ</t>
  </si>
  <si>
    <t>Tứ Linh Đao Nữ</t>
  </si>
  <si>
    <t>Đỗ Gia Nhi</t>
  </si>
  <si>
    <t>Lý Anh Kiệt</t>
  </si>
  <si>
    <t>Bạch Hạc Sơn Quyền Nam</t>
  </si>
  <si>
    <t>Dương Ngọc Minh Thư</t>
  </si>
  <si>
    <t>Bạch Hạc Sơn Quyền Nữ</t>
  </si>
  <si>
    <t>Nguyễn Hùng Minh</t>
  </si>
  <si>
    <t>Roi Thái Sơn Nam</t>
  </si>
  <si>
    <t>Trần Bảo Kim</t>
  </si>
  <si>
    <t>Roi Thái Sơn Nữ</t>
  </si>
  <si>
    <t>Nguyễn Đình Ân</t>
  </si>
  <si>
    <t>Thanh Long Độc Kiếm Nam</t>
  </si>
  <si>
    <t>Đối kháng 51Kg Nữ</t>
  </si>
  <si>
    <t>Đối kháng 48Kg Nữ</t>
  </si>
  <si>
    <t>Đối kháng 42Kg Nữ</t>
  </si>
  <si>
    <t>Đối kháng trên 57Kg Nam</t>
  </si>
  <si>
    <t>Dương Ngọc Kim Ngân</t>
  </si>
  <si>
    <t>Đối kháng 45Kg Nữ</t>
  </si>
  <si>
    <t>Hà Đức Huy</t>
  </si>
  <si>
    <t>Đối kháng 48Kg Nam</t>
  </si>
  <si>
    <t>Nguyễn Hồng Ngọc Khuê</t>
  </si>
  <si>
    <t>8P1</t>
  </si>
  <si>
    <t>Ngọc Trản - Nữ</t>
  </si>
  <si>
    <t>Trần Huỳnh Thái An</t>
  </si>
  <si>
    <t>6P1</t>
  </si>
  <si>
    <t>Lê Tuấn Khang</t>
  </si>
  <si>
    <t>Lê Minh Đan</t>
  </si>
  <si>
    <t>Huỳnh Gia Bảo</t>
  </si>
  <si>
    <t>Lê Doãn Hải Anh</t>
  </si>
  <si>
    <t>7P3</t>
  </si>
  <si>
    <t>Nguyễn Huỳnh Hải Sơn</t>
  </si>
  <si>
    <t>9SL1</t>
  </si>
  <si>
    <t>25m tự do nam 8-9</t>
  </si>
  <si>
    <t>25m ếch nam 8-9</t>
  </si>
  <si>
    <t>Phùng Quốc Minh</t>
  </si>
  <si>
    <t>8A</t>
  </si>
  <si>
    <t>Lý Hồng Phước</t>
  </si>
  <si>
    <t xml:space="preserve">Nam 6-7 </t>
  </si>
  <si>
    <t>AIS</t>
  </si>
  <si>
    <t>8</t>
  </si>
  <si>
    <t>Trần Vân Anh</t>
  </si>
  <si>
    <t>EIS</t>
  </si>
  <si>
    <t>8B</t>
  </si>
  <si>
    <t>Quốc tế Á Châu</t>
  </si>
  <si>
    <t>Dương Tuấn Sơn</t>
  </si>
  <si>
    <t>6/12</t>
  </si>
  <si>
    <t>Trịnh Hoàng Dũng</t>
  </si>
  <si>
    <t xml:space="preserve">Kumite 55kg nam 6-8 </t>
  </si>
  <si>
    <t>Phùng Ngọc Hoa Điền</t>
  </si>
  <si>
    <t>6/11</t>
  </si>
  <si>
    <t>42 kg nữ</t>
  </si>
  <si>
    <t>Số tiền bằng chữ: Bốn mươi mốt triệu một trăm năm mươi nghìn đồng chẵn</t>
  </si>
  <si>
    <t>Lê Phi Lân</t>
  </si>
  <si>
    <t>Số tiền bằng chữ: Hai triệu mốt trăm năm mươi nghìn đồng chẵn</t>
  </si>
  <si>
    <r>
      <t xml:space="preserve">Danh sách nhận Khen thưởng cá nhân học sinh đạt thành tích giải Thể thao học sinh
 cấp thành phố Thủ Đức Năm học 2020-2021 Bậc Tiểu học của KV1
</t>
    </r>
    <r>
      <rPr>
        <i/>
        <sz val="14"/>
        <color indexed="8"/>
        <rFont val="Cambria"/>
        <family val="1"/>
        <scheme val="major"/>
      </rPr>
      <t>(Theo QĐ số   1215  /QĐ-GDĐT ngày  6   tháng  9   năm 2021)</t>
    </r>
  </si>
  <si>
    <t>(đã ký và đóng dấu)</t>
  </si>
  <si>
    <t>(đã ký)</t>
  </si>
  <si>
    <r>
      <t xml:space="preserve">Danh sách nhận Khen thưởng cá nhân học sinh đạt thành tích giải Thể thao học sinh cấp thành phố Thủ Đức
 Năm học 2020-2021 của Bậc Tiểu học của KV1
</t>
    </r>
    <r>
      <rPr>
        <i/>
        <sz val="14"/>
        <color indexed="8"/>
        <rFont val="Times New Roman"/>
        <family val="1"/>
      </rPr>
      <t>(Theo QĐ số 1215 /QĐ-GDĐT ngày  6   tháng  9   năm 2021)</t>
    </r>
  </si>
  <si>
    <r>
      <t xml:space="preserve">Danh sách nhận Khen thưởng tập thể học sinh đạt thành tích giải Thể thao học sinh
 cấp thành phố Thủ Đức Năm học 2020-2021 Bậc Tiểu học của KV1
</t>
    </r>
    <r>
      <rPr>
        <i/>
        <sz val="14"/>
        <color indexed="8"/>
        <rFont val="Times New Roman"/>
        <family val="1"/>
      </rPr>
      <t>(Theo QĐ số  1216 /QĐ-GDĐT ngày  6   tháng  9   năm 2021)</t>
    </r>
  </si>
  <si>
    <t>(Đã ký và đóng dấu)</t>
  </si>
  <si>
    <t>(Đã ký)</t>
  </si>
  <si>
    <r>
      <t xml:space="preserve">Danh sách nhận Khen thưởng tập thể học sinh đạt thành tích giải Thể thao học sinh
 cấp thành phố Thủ Đức Năm học 2020-2021 Bậc Tiểu học của KV1
</t>
    </r>
    <r>
      <rPr>
        <i/>
        <sz val="14"/>
        <color indexed="8"/>
        <rFont val="Times New Roman"/>
        <family val="1"/>
      </rPr>
      <t>(Theo QĐ số  1216   /QĐ-GDĐT ngày   6  tháng  9   năm 2021)</t>
    </r>
  </si>
  <si>
    <t>(Đã ký )</t>
  </si>
  <si>
    <r>
      <t xml:space="preserve">Danh sách nhận Khen thưởng tập thể học sinh đạt thành tích giải Thể thao học sinh
 cấp thành phố Thủ Đức Năm học 2020-2021 Bậc THCS của KV1
</t>
    </r>
    <r>
      <rPr>
        <i/>
        <sz val="12"/>
        <color indexed="8"/>
        <rFont val="Calibri"/>
        <family val="2"/>
        <scheme val="minor"/>
      </rPr>
      <t>(Theo QĐ số   1216  /QĐ-GDĐT ngày  6   tháng  9   năm 2021)</t>
    </r>
  </si>
  <si>
    <r>
      <t xml:space="preserve">Danh sách nhận Khen thưởng tập thể học sinh đạt thành tích giải Thể thao học sinh
 cấp thành phố Thủ Đức Năm học 2020-2021 Bậc THCS của KV1
</t>
    </r>
    <r>
      <rPr>
        <i/>
        <sz val="14"/>
        <color indexed="8"/>
        <rFont val="Times New Roman"/>
        <family val="1"/>
      </rPr>
      <t>(Theo QĐ số  1216   /QĐ-GDĐT ngày  6   tháng  9   năm 2021)</t>
    </r>
  </si>
  <si>
    <r>
      <t xml:space="preserve">Danh sách nhận Khen thưởng cá nhân học sinh đạt thành tích giải Thể thao học sinh
 cấp thành phố Thủ Đức Năm học 2020-2021 Bậc THCS của KV1
</t>
    </r>
    <r>
      <rPr>
        <i/>
        <sz val="13"/>
        <color indexed="8"/>
        <rFont val="Times New Roman"/>
        <family val="1"/>
      </rPr>
      <t>(Theo QĐ số  1215   /QĐ-GDĐT ngày   6  tháng  9   năm 2021)</t>
    </r>
  </si>
  <si>
    <r>
      <t xml:space="preserve">Danh sách nhận Khen thưởng cá nhân học sinh đạt thành tích giải Thể thao học sinh cấp thành phố Thủ Đức
 Năm học 2020-2021 Bậc THCS của KV1 
</t>
    </r>
    <r>
      <rPr>
        <i/>
        <sz val="14"/>
        <color indexed="8"/>
        <rFont val="Times New Roman"/>
        <family val="1"/>
      </rPr>
      <t>(Theo QĐ số   1215  /QĐ-GDĐT ngày  6   tháng  9   năm 2021)</t>
    </r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</si>
</sst>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i/>
      <sz val="14"/>
      <color indexed="8"/>
      <name val="Times New Roman"/>
      <family val="1"/>
    </font>
    <font>
      <sz val="11"/>
      <color rgb="FF000000"/>
      <name val="Times New Roman"/>
      <family val="1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i/>
      <sz val="12"/>
      <color indexed="8"/>
      <name val="Calibri"/>
      <family val="2"/>
      <scheme val="minor"/>
    </font>
    <font>
      <b/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4"/>
      <color rgb="FF00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1"/>
      <color theme="1"/>
      <name val="Cambria"/>
      <family val="1"/>
      <scheme val="major"/>
    </font>
    <font>
      <i/>
      <sz val="14"/>
      <color indexed="8"/>
      <name val="Cambria"/>
      <family val="1"/>
      <scheme val="major"/>
    </font>
    <font>
      <sz val="11"/>
      <color rgb="FF000000"/>
      <name val="Cambria"/>
      <family val="1"/>
      <scheme val="major"/>
    </font>
    <font>
      <b/>
      <sz val="13"/>
      <color rgb="FF000000"/>
      <name val="Cambria"/>
      <family val="1"/>
      <scheme val="major"/>
    </font>
    <font>
      <sz val="13"/>
      <color rgb="FF000000"/>
      <name val="Cambria"/>
      <family val="1"/>
      <scheme val="major"/>
    </font>
    <font>
      <sz val="13"/>
      <color theme="1"/>
      <name val="Cambria"/>
      <family val="1"/>
      <scheme val="major"/>
    </font>
    <font>
      <sz val="16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sz val="13"/>
      <color theme="1"/>
      <name val="Calibri"/>
      <family val="2"/>
      <scheme val="minor"/>
    </font>
    <font>
      <i/>
      <sz val="13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6">
    <xf numFmtId="0" fontId="0" fillId="0" borderId="0" xfId="0"/>
    <xf numFmtId="0" fontId="3" fillId="2" borderId="0" xfId="0" applyFont="1" applyFill="1" applyBorder="1" applyAlignment="1">
      <alignment horizontal="center"/>
    </xf>
    <xf numFmtId="0" fontId="0" fillId="3" borderId="0" xfId="0" applyFill="1"/>
    <xf numFmtId="49" fontId="3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/>
    <xf numFmtId="0" fontId="3" fillId="2" borderId="0" xfId="0" applyFont="1" applyFill="1" applyBorder="1"/>
    <xf numFmtId="164" fontId="3" fillId="2" borderId="0" xfId="1" applyNumberFormat="1" applyFont="1" applyFill="1" applyBorder="1"/>
    <xf numFmtId="0" fontId="6" fillId="2" borderId="0" xfId="0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0" fontId="6" fillId="2" borderId="0" xfId="0" applyFont="1" applyFill="1" applyBorder="1" applyAlignment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/>
    <xf numFmtId="164" fontId="6" fillId="2" borderId="0" xfId="1" applyNumberFormat="1" applyFont="1" applyFill="1" applyBorder="1"/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164" fontId="8" fillId="2" borderId="1" xfId="1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164" fontId="9" fillId="3" borderId="1" xfId="1" applyNumberFormat="1" applyFont="1" applyFill="1" applyBorder="1" applyAlignment="1">
      <alignment horizontal="center" vertical="center" wrapText="1"/>
    </xf>
    <xf numFmtId="0" fontId="9" fillId="3" borderId="0" xfId="0" applyFont="1" applyFill="1"/>
    <xf numFmtId="0" fontId="0" fillId="3" borderId="0" xfId="0" applyFill="1" applyAlignment="1">
      <alignment horizontal="center"/>
    </xf>
    <xf numFmtId="0" fontId="11" fillId="3" borderId="0" xfId="0" applyFont="1" applyFill="1" applyAlignment="1">
      <alignment horizontal="center"/>
    </xf>
    <xf numFmtId="0" fontId="0" fillId="3" borderId="1" xfId="0" applyFill="1" applyBorder="1"/>
    <xf numFmtId="0" fontId="0" fillId="3" borderId="1" xfId="0" applyFont="1" applyFill="1" applyBorder="1"/>
    <xf numFmtId="0" fontId="0" fillId="3" borderId="0" xfId="0" applyFont="1" applyFill="1"/>
    <xf numFmtId="0" fontId="2" fillId="3" borderId="1" xfId="0" applyFont="1" applyFill="1" applyBorder="1"/>
    <xf numFmtId="0" fontId="2" fillId="3" borderId="0" xfId="0" applyFont="1" applyFill="1"/>
    <xf numFmtId="0" fontId="10" fillId="3" borderId="0" xfId="0" applyFont="1" applyFill="1" applyAlignment="1"/>
    <xf numFmtId="0" fontId="10" fillId="3" borderId="0" xfId="0" applyFont="1" applyFill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164" fontId="0" fillId="3" borderId="0" xfId="1" applyNumberFormat="1" applyFont="1" applyFill="1"/>
    <xf numFmtId="49" fontId="7" fillId="2" borderId="1" xfId="0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164" fontId="10" fillId="3" borderId="0" xfId="1" applyNumberFormat="1" applyFont="1" applyFill="1" applyAlignment="1">
      <alignment horizontal="center"/>
    </xf>
    <xf numFmtId="0" fontId="10" fillId="3" borderId="0" xfId="0" applyFont="1" applyFill="1"/>
    <xf numFmtId="49" fontId="10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1" fillId="0" borderId="0" xfId="1" applyNumberFormat="1" applyFont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0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64" fontId="9" fillId="0" borderId="1" xfId="1" applyNumberFormat="1" applyFont="1" applyBorder="1" applyAlignment="1">
      <alignment horizontal="center"/>
    </xf>
    <xf numFmtId="0" fontId="0" fillId="0" borderId="1" xfId="0" applyFont="1" applyBorder="1"/>
    <xf numFmtId="0" fontId="9" fillId="0" borderId="1" xfId="0" applyFont="1" applyFill="1" applyBorder="1" applyAlignment="1">
      <alignment horizontal="left"/>
    </xf>
    <xf numFmtId="164" fontId="11" fillId="3" borderId="1" xfId="0" applyNumberFormat="1" applyFont="1" applyFill="1" applyBorder="1" applyAlignment="1"/>
    <xf numFmtId="0" fontId="11" fillId="3" borderId="1" xfId="0" applyFont="1" applyFill="1" applyBorder="1"/>
    <xf numFmtId="0" fontId="11" fillId="3" borderId="0" xfId="0" applyFont="1" applyFill="1"/>
    <xf numFmtId="0" fontId="14" fillId="3" borderId="0" xfId="0" applyFont="1" applyFill="1" applyAlignment="1">
      <alignment horizontal="center"/>
    </xf>
    <xf numFmtId="49" fontId="14" fillId="3" borderId="0" xfId="0" applyNumberFormat="1" applyFont="1" applyFill="1" applyAlignment="1">
      <alignment horizontal="center"/>
    </xf>
    <xf numFmtId="0" fontId="14" fillId="3" borderId="0" xfId="0" applyFont="1" applyFill="1" applyAlignment="1"/>
    <xf numFmtId="0" fontId="14" fillId="3" borderId="0" xfId="0" applyFont="1" applyFill="1"/>
    <xf numFmtId="164" fontId="14" fillId="3" borderId="0" xfId="1" applyNumberFormat="1" applyFont="1" applyFill="1" applyAlignment="1">
      <alignment horizontal="center"/>
    </xf>
    <xf numFmtId="0" fontId="12" fillId="2" borderId="0" xfId="0" applyFont="1" applyFill="1" applyBorder="1" applyAlignment="1"/>
    <xf numFmtId="0" fontId="16" fillId="3" borderId="0" xfId="0" applyFont="1" applyFill="1"/>
    <xf numFmtId="0" fontId="12" fillId="2" borderId="0" xfId="0" applyFont="1" applyFill="1" applyBorder="1" applyAlignment="1">
      <alignment horizontal="center"/>
    </xf>
    <xf numFmtId="0" fontId="17" fillId="3" borderId="0" xfId="0" applyFont="1" applyFill="1"/>
    <xf numFmtId="0" fontId="13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164" fontId="9" fillId="3" borderId="1" xfId="1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/>
    <xf numFmtId="164" fontId="1" fillId="3" borderId="0" xfId="1" applyNumberFormat="1" applyFont="1" applyFill="1" applyAlignment="1">
      <alignment horizontal="center"/>
    </xf>
    <xf numFmtId="0" fontId="11" fillId="3" borderId="3" xfId="0" applyFont="1" applyFill="1" applyBorder="1" applyAlignment="1"/>
    <xf numFmtId="0" fontId="14" fillId="3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49" fontId="13" fillId="0" borderId="1" xfId="0" applyNumberFormat="1" applyFont="1" applyFill="1" applyBorder="1" applyAlignment="1">
      <alignment horizontal="center"/>
    </xf>
    <xf numFmtId="164" fontId="13" fillId="0" borderId="1" xfId="1" applyNumberFormat="1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9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quotePrefix="1" applyFont="1" applyFill="1" applyBorder="1" applyAlignment="1">
      <alignment horizontal="center" vertical="top" wrapText="1"/>
    </xf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vertical="center"/>
    </xf>
    <xf numFmtId="16" fontId="9" fillId="0" borderId="1" xfId="0" quotePrefix="1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/>
    </xf>
    <xf numFmtId="164" fontId="9" fillId="0" borderId="1" xfId="1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top" wrapText="1"/>
    </xf>
    <xf numFmtId="164" fontId="9" fillId="0" borderId="1" xfId="1" applyNumberFormat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/>
    <xf numFmtId="49" fontId="9" fillId="3" borderId="1" xfId="0" applyNumberFormat="1" applyFont="1" applyFill="1" applyBorder="1" applyAlignment="1">
      <alignment horizontal="center"/>
    </xf>
    <xf numFmtId="49" fontId="9" fillId="3" borderId="1" xfId="0" applyNumberFormat="1" applyFont="1" applyFill="1" applyBorder="1" applyAlignment="1">
      <alignment horizontal="center" vertical="center"/>
    </xf>
    <xf numFmtId="164" fontId="9" fillId="3" borderId="1" xfId="1" applyNumberFormat="1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/>
    </xf>
    <xf numFmtId="164" fontId="11" fillId="3" borderId="1" xfId="0" applyNumberFormat="1" applyFont="1" applyFill="1" applyBorder="1"/>
    <xf numFmtId="0" fontId="21" fillId="3" borderId="0" xfId="0" applyFont="1" applyFill="1"/>
    <xf numFmtId="0" fontId="23" fillId="3" borderId="0" xfId="0" applyFont="1" applyFill="1"/>
    <xf numFmtId="0" fontId="23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7" fillId="3" borderId="0" xfId="0" applyFont="1" applyFill="1"/>
    <xf numFmtId="49" fontId="25" fillId="2" borderId="0" xfId="0" applyNumberFormat="1" applyFont="1" applyFill="1" applyBorder="1" applyAlignment="1">
      <alignment horizontal="center"/>
    </xf>
    <xf numFmtId="0" fontId="25" fillId="2" borderId="0" xfId="0" applyFont="1" applyFill="1" applyBorder="1" applyAlignment="1"/>
    <xf numFmtId="0" fontId="25" fillId="2" borderId="0" xfId="0" applyFont="1" applyFill="1" applyBorder="1"/>
    <xf numFmtId="164" fontId="25" fillId="2" borderId="0" xfId="1" applyNumberFormat="1" applyFont="1" applyFill="1" applyBorder="1"/>
    <xf numFmtId="0" fontId="29" fillId="2" borderId="0" xfId="0" applyFont="1" applyFill="1" applyBorder="1" applyAlignment="1">
      <alignment horizontal="center"/>
    </xf>
    <xf numFmtId="49" fontId="29" fillId="2" borderId="0" xfId="0" applyNumberFormat="1" applyFont="1" applyFill="1" applyBorder="1" applyAlignment="1">
      <alignment horizontal="center"/>
    </xf>
    <xf numFmtId="0" fontId="29" fillId="2" borderId="0" xfId="0" applyFont="1" applyFill="1" applyBorder="1" applyAlignment="1"/>
    <xf numFmtId="0" fontId="29" fillId="2" borderId="0" xfId="0" applyFont="1" applyFill="1" applyBorder="1" applyAlignment="1">
      <alignment horizontal="left"/>
    </xf>
    <xf numFmtId="0" fontId="29" fillId="2" borderId="0" xfId="0" applyFont="1" applyFill="1" applyBorder="1"/>
    <xf numFmtId="164" fontId="29" fillId="2" borderId="0" xfId="1" applyNumberFormat="1" applyFont="1" applyFill="1" applyBorder="1"/>
    <xf numFmtId="0" fontId="30" fillId="2" borderId="1" xfId="0" applyFont="1" applyFill="1" applyBorder="1" applyAlignment="1">
      <alignment horizontal="center"/>
    </xf>
    <xf numFmtId="49" fontId="30" fillId="2" borderId="1" xfId="0" applyNumberFormat="1" applyFont="1" applyFill="1" applyBorder="1" applyAlignment="1">
      <alignment horizontal="center"/>
    </xf>
    <xf numFmtId="164" fontId="30" fillId="2" borderId="1" xfId="1" applyNumberFormat="1" applyFont="1" applyFill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49" fontId="31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top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top" wrapText="1"/>
    </xf>
    <xf numFmtId="16" fontId="31" fillId="2" borderId="1" xfId="0" quotePrefix="1" applyNumberFormat="1" applyFont="1" applyFill="1" applyBorder="1" applyAlignment="1">
      <alignment horizontal="center" vertical="top" wrapText="1"/>
    </xf>
    <xf numFmtId="0" fontId="31" fillId="2" borderId="1" xfId="0" applyFont="1" applyFill="1" applyBorder="1" applyAlignment="1">
      <alignment horizontal="center" vertical="center"/>
    </xf>
    <xf numFmtId="164" fontId="31" fillId="2" borderId="1" xfId="1" applyNumberFormat="1" applyFont="1" applyFill="1" applyBorder="1" applyAlignment="1">
      <alignment horizontal="center" vertical="center" wrapText="1"/>
    </xf>
    <xf numFmtId="49" fontId="31" fillId="2" borderId="1" xfId="0" applyNumberFormat="1" applyFont="1" applyFill="1" applyBorder="1" applyAlignment="1">
      <alignment horizontal="center" vertical="center"/>
    </xf>
    <xf numFmtId="0" fontId="31" fillId="2" borderId="1" xfId="0" quotePrefix="1" applyFont="1" applyFill="1" applyBorder="1" applyAlignment="1">
      <alignment horizontal="center" vertical="top" wrapText="1"/>
    </xf>
    <xf numFmtId="164" fontId="31" fillId="2" borderId="1" xfId="1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wrapText="1"/>
    </xf>
    <xf numFmtId="49" fontId="31" fillId="2" borderId="1" xfId="0" applyNumberFormat="1" applyFont="1" applyFill="1" applyBorder="1" applyAlignment="1">
      <alignment horizontal="center"/>
    </xf>
    <xf numFmtId="0" fontId="31" fillId="2" borderId="1" xfId="0" applyFont="1" applyFill="1" applyBorder="1" applyAlignment="1"/>
    <xf numFmtId="164" fontId="31" fillId="2" borderId="1" xfId="1" applyNumberFormat="1" applyFont="1" applyFill="1" applyBorder="1" applyAlignment="1">
      <alignment horizontal="center"/>
    </xf>
    <xf numFmtId="0" fontId="31" fillId="2" borderId="1" xfId="0" applyFont="1" applyFill="1" applyBorder="1" applyAlignment="1">
      <alignment vertical="top"/>
    </xf>
    <xf numFmtId="49" fontId="31" fillId="2" borderId="1" xfId="0" applyNumberFormat="1" applyFont="1" applyFill="1" applyBorder="1" applyAlignment="1">
      <alignment horizontal="center" vertical="top" wrapText="1"/>
    </xf>
    <xf numFmtId="164" fontId="31" fillId="2" borderId="1" xfId="1" applyNumberFormat="1" applyFont="1" applyFill="1" applyBorder="1" applyAlignment="1">
      <alignment horizontal="center" vertical="top" wrapText="1"/>
    </xf>
    <xf numFmtId="0" fontId="31" fillId="2" borderId="1" xfId="0" applyFont="1" applyFill="1" applyBorder="1" applyAlignment="1">
      <alignment vertical="center" wrapText="1"/>
    </xf>
    <xf numFmtId="49" fontId="32" fillId="3" borderId="1" xfId="0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vertical="top" wrapText="1"/>
    </xf>
    <xf numFmtId="0" fontId="32" fillId="3" borderId="1" xfId="0" applyFont="1" applyFill="1" applyBorder="1" applyAlignment="1">
      <alignment horizontal="left" vertical="center" wrapText="1"/>
    </xf>
    <xf numFmtId="0" fontId="32" fillId="3" borderId="1" xfId="0" applyFont="1" applyFill="1" applyBorder="1" applyAlignment="1">
      <alignment vertical="center"/>
    </xf>
    <xf numFmtId="16" fontId="32" fillId="3" borderId="1" xfId="0" quotePrefix="1" applyNumberFormat="1" applyFont="1" applyFill="1" applyBorder="1" applyAlignment="1">
      <alignment horizontal="center" vertical="top" wrapText="1"/>
    </xf>
    <xf numFmtId="0" fontId="32" fillId="3" borderId="1" xfId="0" applyFont="1" applyFill="1" applyBorder="1" applyAlignment="1">
      <alignment horizontal="center" vertical="center"/>
    </xf>
    <xf numFmtId="164" fontId="32" fillId="3" borderId="1" xfId="1" applyNumberFormat="1" applyFont="1" applyFill="1" applyBorder="1" applyAlignment="1">
      <alignment horizontal="center" vertical="center" wrapText="1"/>
    </xf>
    <xf numFmtId="0" fontId="32" fillId="3" borderId="0" xfId="0" applyFont="1" applyFill="1"/>
    <xf numFmtId="0" fontId="27" fillId="3" borderId="0" xfId="0" applyFont="1" applyFill="1" applyAlignment="1">
      <alignment horizontal="center"/>
    </xf>
    <xf numFmtId="0" fontId="33" fillId="3" borderId="0" xfId="0" applyFont="1" applyFill="1"/>
    <xf numFmtId="0" fontId="33" fillId="3" borderId="0" xfId="0" applyFont="1" applyFill="1" applyAlignment="1">
      <alignment horizontal="center"/>
    </xf>
    <xf numFmtId="0" fontId="33" fillId="3" borderId="0" xfId="0" applyFont="1" applyFill="1" applyAlignment="1">
      <alignment horizontal="center"/>
    </xf>
    <xf numFmtId="0" fontId="34" fillId="3" borderId="0" xfId="0" applyFont="1" applyFill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35" fillId="3" borderId="0" xfId="0" applyFont="1" applyFill="1"/>
    <xf numFmtId="49" fontId="8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/>
    <xf numFmtId="0" fontId="8" fillId="2" borderId="0" xfId="0" applyFont="1" applyFill="1" applyBorder="1"/>
    <xf numFmtId="164" fontId="8" fillId="2" borderId="0" xfId="1" applyNumberFormat="1" applyFont="1" applyFill="1" applyBorder="1"/>
    <xf numFmtId="49" fontId="13" fillId="3" borderId="1" xfId="0" applyNumberFormat="1" applyFont="1" applyFill="1" applyBorder="1" applyAlignment="1">
      <alignment horizontal="center"/>
    </xf>
    <xf numFmtId="164" fontId="13" fillId="3" borderId="1" xfId="1" applyNumberFormat="1" applyFont="1" applyFill="1" applyBorder="1" applyAlignment="1">
      <alignment horizontal="center"/>
    </xf>
    <xf numFmtId="0" fontId="34" fillId="3" borderId="0" xfId="0" applyFont="1" applyFill="1" applyAlignment="1">
      <alignment horizontal="center"/>
    </xf>
    <xf numFmtId="164" fontId="26" fillId="2" borderId="2" xfId="1" applyNumberFormat="1" applyFont="1" applyFill="1" applyBorder="1" applyAlignment="1">
      <alignment horizontal="center"/>
    </xf>
    <xf numFmtId="164" fontId="26" fillId="2" borderId="4" xfId="1" applyNumberFormat="1" applyFont="1" applyFill="1" applyBorder="1" applyAlignment="1">
      <alignment horizontal="center"/>
    </xf>
    <xf numFmtId="0" fontId="33" fillId="3" borderId="0" xfId="0" applyFont="1" applyFill="1" applyAlignment="1">
      <alignment horizontal="left"/>
    </xf>
    <xf numFmtId="0" fontId="33" fillId="3" borderId="0" xfId="0" applyFont="1" applyFill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 wrapText="1"/>
    </xf>
    <xf numFmtId="0" fontId="26" fillId="2" borderId="2" xfId="0" applyFont="1" applyFill="1" applyBorder="1" applyAlignment="1">
      <alignment horizontal="center"/>
    </xf>
    <xf numFmtId="0" fontId="26" fillId="2" borderId="3" xfId="0" applyFont="1" applyFill="1" applyBorder="1" applyAlignment="1">
      <alignment horizontal="center"/>
    </xf>
    <xf numFmtId="0" fontId="26" fillId="2" borderId="4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164" fontId="11" fillId="3" borderId="2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center"/>
    </xf>
    <xf numFmtId="0" fontId="22" fillId="3" borderId="0" xfId="0" applyFont="1" applyFill="1" applyAlignment="1">
      <alignment horizontal="left"/>
    </xf>
    <xf numFmtId="0" fontId="22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164" fontId="11" fillId="3" borderId="2" xfId="1" applyNumberFormat="1" applyFont="1" applyFill="1" applyBorder="1" applyAlignment="1">
      <alignment horizontal="center"/>
    </xf>
    <xf numFmtId="164" fontId="11" fillId="3" borderId="4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wrapText="1"/>
    </xf>
    <xf numFmtId="0" fontId="11" fillId="3" borderId="4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2</xdr:row>
      <xdr:rowOff>19050</xdr:rowOff>
    </xdr:from>
    <xdr:to>
      <xdr:col>3</xdr:col>
      <xdr:colOff>466725</xdr:colOff>
      <xdr:row>2</xdr:row>
      <xdr:rowOff>20638</xdr:rowOff>
    </xdr:to>
    <xdr:cxnSp macro="">
      <xdr:nvCxnSpPr>
        <xdr:cNvPr id="2" name="Straight Connector 1"/>
        <xdr:cNvCxnSpPr/>
      </xdr:nvCxnSpPr>
      <xdr:spPr>
        <a:xfrm>
          <a:off x="1838325" y="495300"/>
          <a:ext cx="20383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1247775</xdr:colOff>
      <xdr:row>2</xdr:row>
      <xdr:rowOff>28575</xdr:rowOff>
    </xdr:from>
    <xdr:to>
      <xdr:col>7</xdr:col>
      <xdr:colOff>1057275</xdr:colOff>
      <xdr:row>2</xdr:row>
      <xdr:rowOff>30163</xdr:rowOff>
    </xdr:to>
    <xdr:cxnSp macro="">
      <xdr:nvCxnSpPr>
        <xdr:cNvPr id="3" name="Straight Connector 2"/>
        <xdr:cNvCxnSpPr/>
      </xdr:nvCxnSpPr>
      <xdr:spPr>
        <a:xfrm>
          <a:off x="5857875" y="504825"/>
          <a:ext cx="18859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1171575</xdr:colOff>
      <xdr:row>2</xdr:row>
      <xdr:rowOff>38100</xdr:rowOff>
    </xdr:from>
    <xdr:to>
      <xdr:col>7</xdr:col>
      <xdr:colOff>904875</xdr:colOff>
      <xdr:row>2</xdr:row>
      <xdr:rowOff>39688</xdr:rowOff>
    </xdr:to>
    <xdr:cxnSp macro="">
      <xdr:nvCxnSpPr>
        <xdr:cNvPr id="3" name="Straight Connector 2"/>
        <xdr:cNvCxnSpPr/>
      </xdr:nvCxnSpPr>
      <xdr:spPr>
        <a:xfrm>
          <a:off x="6334125" y="514350"/>
          <a:ext cx="19716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695325</xdr:colOff>
      <xdr:row>2</xdr:row>
      <xdr:rowOff>38100</xdr:rowOff>
    </xdr:from>
    <xdr:to>
      <xdr:col>2</xdr:col>
      <xdr:colOff>1943100</xdr:colOff>
      <xdr:row>2</xdr:row>
      <xdr:rowOff>39688</xdr:rowOff>
    </xdr:to>
    <xdr:cxnSp macro="">
      <xdr:nvCxnSpPr>
        <xdr:cNvPr id="5" name="Straight Connector 4"/>
        <xdr:cNvCxnSpPr/>
      </xdr:nvCxnSpPr>
      <xdr:spPr>
        <a:xfrm>
          <a:off x="1552575" y="514350"/>
          <a:ext cx="12477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2</xdr:row>
      <xdr:rowOff>9525</xdr:rowOff>
    </xdr:from>
    <xdr:to>
      <xdr:col>2</xdr:col>
      <xdr:colOff>742950</xdr:colOff>
      <xdr:row>2</xdr:row>
      <xdr:rowOff>11113</xdr:rowOff>
    </xdr:to>
    <xdr:cxnSp macro="">
      <xdr:nvCxnSpPr>
        <xdr:cNvPr id="6" name="Straight Connector 5"/>
        <xdr:cNvCxnSpPr/>
      </xdr:nvCxnSpPr>
      <xdr:spPr>
        <a:xfrm>
          <a:off x="800100" y="409575"/>
          <a:ext cx="10477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1123950</xdr:colOff>
      <xdr:row>2</xdr:row>
      <xdr:rowOff>19050</xdr:rowOff>
    </xdr:from>
    <xdr:to>
      <xdr:col>5</xdr:col>
      <xdr:colOff>1162050</xdr:colOff>
      <xdr:row>2</xdr:row>
      <xdr:rowOff>20638</xdr:rowOff>
    </xdr:to>
    <xdr:cxnSp macro="">
      <xdr:nvCxnSpPr>
        <xdr:cNvPr id="8" name="Straight Connector 7"/>
        <xdr:cNvCxnSpPr/>
      </xdr:nvCxnSpPr>
      <xdr:spPr>
        <a:xfrm>
          <a:off x="4924425" y="419100"/>
          <a:ext cx="18573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2</xdr:row>
      <xdr:rowOff>28575</xdr:rowOff>
    </xdr:from>
    <xdr:to>
      <xdr:col>4</xdr:col>
      <xdr:colOff>19050</xdr:colOff>
      <xdr:row>2</xdr:row>
      <xdr:rowOff>30163</xdr:rowOff>
    </xdr:to>
    <xdr:cxnSp macro="">
      <xdr:nvCxnSpPr>
        <xdr:cNvPr id="3" name="Straight Connector 2"/>
        <xdr:cNvCxnSpPr/>
      </xdr:nvCxnSpPr>
      <xdr:spPr>
        <a:xfrm>
          <a:off x="1552575" y="428625"/>
          <a:ext cx="10477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200025</xdr:colOff>
      <xdr:row>2</xdr:row>
      <xdr:rowOff>47625</xdr:rowOff>
    </xdr:from>
    <xdr:to>
      <xdr:col>7</xdr:col>
      <xdr:colOff>1352550</xdr:colOff>
      <xdr:row>2</xdr:row>
      <xdr:rowOff>49213</xdr:rowOff>
    </xdr:to>
    <xdr:cxnSp macro="">
      <xdr:nvCxnSpPr>
        <xdr:cNvPr id="8" name="Straight Connector 7"/>
        <xdr:cNvCxnSpPr/>
      </xdr:nvCxnSpPr>
      <xdr:spPr>
        <a:xfrm>
          <a:off x="5419725" y="523875"/>
          <a:ext cx="21526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2</xdr:row>
      <xdr:rowOff>19050</xdr:rowOff>
    </xdr:from>
    <xdr:to>
      <xdr:col>2</xdr:col>
      <xdr:colOff>619125</xdr:colOff>
      <xdr:row>2</xdr:row>
      <xdr:rowOff>20638</xdr:rowOff>
    </xdr:to>
    <xdr:cxnSp macro="">
      <xdr:nvCxnSpPr>
        <xdr:cNvPr id="4" name="Straight Connector 3"/>
        <xdr:cNvCxnSpPr/>
      </xdr:nvCxnSpPr>
      <xdr:spPr>
        <a:xfrm>
          <a:off x="828675" y="419100"/>
          <a:ext cx="11620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1123950</xdr:colOff>
      <xdr:row>2</xdr:row>
      <xdr:rowOff>19050</xdr:rowOff>
    </xdr:from>
    <xdr:to>
      <xdr:col>5</xdr:col>
      <xdr:colOff>1162050</xdr:colOff>
      <xdr:row>2</xdr:row>
      <xdr:rowOff>20638</xdr:rowOff>
    </xdr:to>
    <xdr:cxnSp macro="">
      <xdr:nvCxnSpPr>
        <xdr:cNvPr id="5" name="Straight Connector 4"/>
        <xdr:cNvCxnSpPr/>
      </xdr:nvCxnSpPr>
      <xdr:spPr>
        <a:xfrm>
          <a:off x="4924425" y="419100"/>
          <a:ext cx="18573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2</xdr:row>
      <xdr:rowOff>57150</xdr:rowOff>
    </xdr:from>
    <xdr:to>
      <xdr:col>7</xdr:col>
      <xdr:colOff>1428750</xdr:colOff>
      <xdr:row>2</xdr:row>
      <xdr:rowOff>58738</xdr:rowOff>
    </xdr:to>
    <xdr:cxnSp macro="">
      <xdr:nvCxnSpPr>
        <xdr:cNvPr id="6" name="Straight Connector 5"/>
        <xdr:cNvCxnSpPr/>
      </xdr:nvCxnSpPr>
      <xdr:spPr>
        <a:xfrm>
          <a:off x="6210300" y="533400"/>
          <a:ext cx="23050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523875</xdr:colOff>
      <xdr:row>2</xdr:row>
      <xdr:rowOff>9525</xdr:rowOff>
    </xdr:from>
    <xdr:to>
      <xdr:col>4</xdr:col>
      <xdr:colOff>180975</xdr:colOff>
      <xdr:row>2</xdr:row>
      <xdr:rowOff>11113</xdr:rowOff>
    </xdr:to>
    <xdr:cxnSp macro="">
      <xdr:nvCxnSpPr>
        <xdr:cNvPr id="8" name="Straight Connector 7"/>
        <xdr:cNvCxnSpPr/>
      </xdr:nvCxnSpPr>
      <xdr:spPr>
        <a:xfrm>
          <a:off x="1485900" y="485775"/>
          <a:ext cx="11334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2</xdr:row>
      <xdr:rowOff>19050</xdr:rowOff>
    </xdr:from>
    <xdr:to>
      <xdr:col>3</xdr:col>
      <xdr:colOff>95250</xdr:colOff>
      <xdr:row>2</xdr:row>
      <xdr:rowOff>20638</xdr:rowOff>
    </xdr:to>
    <xdr:cxnSp macro="">
      <xdr:nvCxnSpPr>
        <xdr:cNvPr id="2" name="Straight Connector 1"/>
        <xdr:cNvCxnSpPr/>
      </xdr:nvCxnSpPr>
      <xdr:spPr>
        <a:xfrm>
          <a:off x="990600" y="495300"/>
          <a:ext cx="17811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1247775</xdr:colOff>
      <xdr:row>2</xdr:row>
      <xdr:rowOff>28575</xdr:rowOff>
    </xdr:from>
    <xdr:to>
      <xdr:col>7</xdr:col>
      <xdr:colOff>1057275</xdr:colOff>
      <xdr:row>2</xdr:row>
      <xdr:rowOff>30163</xdr:rowOff>
    </xdr:to>
    <xdr:cxnSp macro="">
      <xdr:nvCxnSpPr>
        <xdr:cNvPr id="3" name="Straight Connector 2"/>
        <xdr:cNvCxnSpPr/>
      </xdr:nvCxnSpPr>
      <xdr:spPr>
        <a:xfrm>
          <a:off x="4800600" y="504825"/>
          <a:ext cx="68580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962025</xdr:colOff>
      <xdr:row>2</xdr:row>
      <xdr:rowOff>28575</xdr:rowOff>
    </xdr:from>
    <xdr:to>
      <xdr:col>8</xdr:col>
      <xdr:colOff>19050</xdr:colOff>
      <xdr:row>2</xdr:row>
      <xdr:rowOff>30163</xdr:rowOff>
    </xdr:to>
    <xdr:cxnSp macro="">
      <xdr:nvCxnSpPr>
        <xdr:cNvPr id="4" name="Straight Connector 3"/>
        <xdr:cNvCxnSpPr/>
      </xdr:nvCxnSpPr>
      <xdr:spPr>
        <a:xfrm>
          <a:off x="6172200" y="428625"/>
          <a:ext cx="18954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733425</xdr:colOff>
      <xdr:row>2</xdr:row>
      <xdr:rowOff>9525</xdr:rowOff>
    </xdr:from>
    <xdr:to>
      <xdr:col>3</xdr:col>
      <xdr:colOff>180975</xdr:colOff>
      <xdr:row>2</xdr:row>
      <xdr:rowOff>11113</xdr:rowOff>
    </xdr:to>
    <xdr:cxnSp macro="">
      <xdr:nvCxnSpPr>
        <xdr:cNvPr id="5" name="Straight Connector 4"/>
        <xdr:cNvCxnSpPr/>
      </xdr:nvCxnSpPr>
      <xdr:spPr>
        <a:xfrm>
          <a:off x="1819275" y="485775"/>
          <a:ext cx="167640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17"/>
  <sheetViews>
    <sheetView topLeftCell="A121" workbookViewId="0">
      <selection activeCell="C81" sqref="C81"/>
    </sheetView>
  </sheetViews>
  <sheetFormatPr defaultColWidth="5.5703125" defaultRowHeight="14.25"/>
  <cols>
    <col min="1" max="2" width="5.5703125" style="109"/>
    <col min="3" max="3" width="25.140625" style="109" customWidth="1"/>
    <col min="4" max="4" width="6.42578125" style="109" customWidth="1"/>
    <col min="5" max="5" width="13.85546875" style="150" customWidth="1"/>
    <col min="6" max="6" width="6.5703125" style="109" customWidth="1"/>
    <col min="7" max="7" width="27.28515625" style="150" customWidth="1"/>
    <col min="8" max="8" width="16.5703125" style="109" customWidth="1"/>
    <col min="9" max="9" width="12.85546875" style="109" customWidth="1"/>
    <col min="10" max="16384" width="5.5703125" style="109"/>
  </cols>
  <sheetData>
    <row r="1" spans="1:9" ht="18">
      <c r="A1" s="168" t="s">
        <v>0</v>
      </c>
      <c r="B1" s="168"/>
      <c r="C1" s="168"/>
      <c r="D1" s="168"/>
      <c r="E1" s="168"/>
      <c r="F1" s="108"/>
      <c r="G1" s="169" t="s">
        <v>1</v>
      </c>
      <c r="H1" s="169"/>
      <c r="I1" s="169"/>
    </row>
    <row r="2" spans="1:9" ht="18">
      <c r="A2" s="169" t="s">
        <v>2</v>
      </c>
      <c r="B2" s="169"/>
      <c r="C2" s="169"/>
      <c r="D2" s="169"/>
      <c r="E2" s="169"/>
      <c r="F2" s="108"/>
      <c r="G2" s="169" t="s">
        <v>3</v>
      </c>
      <c r="H2" s="169"/>
      <c r="I2" s="169"/>
    </row>
    <row r="3" spans="1:9" ht="18">
      <c r="A3" s="108"/>
      <c r="B3" s="110"/>
      <c r="C3" s="111"/>
      <c r="D3" s="112"/>
      <c r="E3" s="108"/>
      <c r="F3" s="108"/>
      <c r="G3" s="108"/>
      <c r="H3" s="112"/>
      <c r="I3" s="113"/>
    </row>
    <row r="4" spans="1:9" ht="64.5" customHeight="1">
      <c r="A4" s="170" t="s">
        <v>1021</v>
      </c>
      <c r="B4" s="169"/>
      <c r="C4" s="169"/>
      <c r="D4" s="169"/>
      <c r="E4" s="169"/>
      <c r="F4" s="169"/>
      <c r="G4" s="169"/>
      <c r="H4" s="169"/>
      <c r="I4" s="169"/>
    </row>
    <row r="5" spans="1:9">
      <c r="A5" s="114"/>
      <c r="B5" s="115"/>
      <c r="C5" s="116"/>
      <c r="D5" s="117"/>
      <c r="E5" s="114"/>
      <c r="F5" s="114"/>
      <c r="G5" s="114"/>
      <c r="H5" s="118"/>
      <c r="I5" s="119"/>
    </row>
    <row r="6" spans="1:9" ht="18.75" customHeight="1">
      <c r="A6" s="120" t="s">
        <v>4</v>
      </c>
      <c r="B6" s="121" t="s">
        <v>5</v>
      </c>
      <c r="C6" s="120" t="s">
        <v>6</v>
      </c>
      <c r="D6" s="120" t="s">
        <v>7</v>
      </c>
      <c r="E6" s="120" t="s">
        <v>8</v>
      </c>
      <c r="F6" s="120" t="s">
        <v>9</v>
      </c>
      <c r="G6" s="120" t="s">
        <v>10</v>
      </c>
      <c r="H6" s="120" t="s">
        <v>11</v>
      </c>
      <c r="I6" s="122" t="s">
        <v>12</v>
      </c>
    </row>
    <row r="7" spans="1:9" ht="18.75" customHeight="1">
      <c r="A7" s="123">
        <f>IF($B7&lt;&gt;"",SUBTOTAL(103,$B$7:$B7),"")</f>
        <v>1</v>
      </c>
      <c r="B7" s="124" t="s">
        <v>13</v>
      </c>
      <c r="C7" s="125" t="s">
        <v>14</v>
      </c>
      <c r="D7" s="126" t="s">
        <v>15</v>
      </c>
      <c r="E7" s="127" t="s">
        <v>16</v>
      </c>
      <c r="F7" s="128" t="s">
        <v>17</v>
      </c>
      <c r="G7" s="129" t="s">
        <v>18</v>
      </c>
      <c r="H7" s="129" t="s">
        <v>19</v>
      </c>
      <c r="I7" s="130">
        <v>150000</v>
      </c>
    </row>
    <row r="8" spans="1:9" ht="18.75" customHeight="1">
      <c r="A8" s="123">
        <f>IF($B8&lt;&gt;"",SUBTOTAL(103,$B$7:$B8),"")</f>
        <v>2</v>
      </c>
      <c r="B8" s="131" t="s">
        <v>13</v>
      </c>
      <c r="C8" s="125" t="s">
        <v>20</v>
      </c>
      <c r="D8" s="126" t="s">
        <v>15</v>
      </c>
      <c r="E8" s="127" t="s">
        <v>16</v>
      </c>
      <c r="F8" s="132" t="s">
        <v>21</v>
      </c>
      <c r="G8" s="129" t="s">
        <v>22</v>
      </c>
      <c r="H8" s="129" t="s">
        <v>19</v>
      </c>
      <c r="I8" s="133">
        <v>150000</v>
      </c>
    </row>
    <row r="9" spans="1:9" ht="18.75" customHeight="1">
      <c r="A9" s="123">
        <f>IF($B9&lt;&gt;"",SUBTOTAL(103,$B$7:$B9),"")</f>
        <v>3</v>
      </c>
      <c r="B9" s="131" t="s">
        <v>13</v>
      </c>
      <c r="C9" s="125" t="s">
        <v>20</v>
      </c>
      <c r="D9" s="126" t="s">
        <v>15</v>
      </c>
      <c r="E9" s="127" t="s">
        <v>16</v>
      </c>
      <c r="F9" s="132" t="s">
        <v>21</v>
      </c>
      <c r="G9" s="129" t="s">
        <v>23</v>
      </c>
      <c r="H9" s="129" t="s">
        <v>19</v>
      </c>
      <c r="I9" s="133">
        <v>150000</v>
      </c>
    </row>
    <row r="10" spans="1:9" ht="18.75" customHeight="1">
      <c r="A10" s="123">
        <f>IF($B10&lt;&gt;"",SUBTOTAL(103,$B$7:$B10),"")</f>
        <v>4</v>
      </c>
      <c r="B10" s="131" t="s">
        <v>24</v>
      </c>
      <c r="C10" s="125" t="s">
        <v>14</v>
      </c>
      <c r="D10" s="126" t="s">
        <v>15</v>
      </c>
      <c r="E10" s="127" t="s">
        <v>16</v>
      </c>
      <c r="F10" s="132" t="s">
        <v>17</v>
      </c>
      <c r="G10" s="129" t="s">
        <v>23</v>
      </c>
      <c r="H10" s="129" t="s">
        <v>19</v>
      </c>
      <c r="I10" s="133">
        <v>120000</v>
      </c>
    </row>
    <row r="11" spans="1:9" ht="18.75" customHeight="1">
      <c r="A11" s="123">
        <v>5</v>
      </c>
      <c r="B11" s="124" t="s">
        <v>24</v>
      </c>
      <c r="C11" s="134" t="s">
        <v>25</v>
      </c>
      <c r="D11" s="126" t="s">
        <v>15</v>
      </c>
      <c r="E11" s="127" t="s">
        <v>16</v>
      </c>
      <c r="F11" s="132" t="s">
        <v>26</v>
      </c>
      <c r="G11" s="129" t="s">
        <v>27</v>
      </c>
      <c r="H11" s="129" t="s">
        <v>19</v>
      </c>
      <c r="I11" s="130">
        <v>120000</v>
      </c>
    </row>
    <row r="12" spans="1:9" ht="18.75" customHeight="1">
      <c r="A12" s="123">
        <f>IF($B12&lt;&gt;"",SUBTOTAL(103,$B$7:$B12),"")</f>
        <v>6</v>
      </c>
      <c r="B12" s="124" t="s">
        <v>28</v>
      </c>
      <c r="C12" s="134" t="s">
        <v>29</v>
      </c>
      <c r="D12" s="126" t="s">
        <v>15</v>
      </c>
      <c r="E12" s="127" t="s">
        <v>16</v>
      </c>
      <c r="F12" s="132" t="s">
        <v>30</v>
      </c>
      <c r="G12" s="129" t="s">
        <v>31</v>
      </c>
      <c r="H12" s="129" t="s">
        <v>19</v>
      </c>
      <c r="I12" s="130">
        <v>100000</v>
      </c>
    </row>
    <row r="13" spans="1:9" ht="18.75" customHeight="1">
      <c r="A13" s="123">
        <f>IF($B13&lt;&gt;"",SUBTOTAL(103,$B$7:$B13),"")</f>
        <v>7</v>
      </c>
      <c r="B13" s="135" t="s">
        <v>13</v>
      </c>
      <c r="C13" s="136" t="s">
        <v>32</v>
      </c>
      <c r="D13" s="126" t="s">
        <v>15</v>
      </c>
      <c r="E13" s="127" t="s">
        <v>16</v>
      </c>
      <c r="F13" s="127" t="s">
        <v>33</v>
      </c>
      <c r="G13" s="123" t="s">
        <v>34</v>
      </c>
      <c r="H13" s="129" t="s">
        <v>35</v>
      </c>
      <c r="I13" s="137">
        <v>150000</v>
      </c>
    </row>
    <row r="14" spans="1:9" ht="18.75" customHeight="1">
      <c r="A14" s="123">
        <f>IF($B14&lt;&gt;"",SUBTOTAL(103,$B$7:$B14),"")</f>
        <v>8</v>
      </c>
      <c r="B14" s="135" t="s">
        <v>24</v>
      </c>
      <c r="C14" s="136" t="s">
        <v>36</v>
      </c>
      <c r="D14" s="126" t="s">
        <v>15</v>
      </c>
      <c r="E14" s="127" t="s">
        <v>16</v>
      </c>
      <c r="F14" s="127" t="s">
        <v>37</v>
      </c>
      <c r="G14" s="123" t="s">
        <v>38</v>
      </c>
      <c r="H14" s="129" t="s">
        <v>35</v>
      </c>
      <c r="I14" s="137">
        <v>120000</v>
      </c>
    </row>
    <row r="15" spans="1:9" ht="18.75" customHeight="1">
      <c r="A15" s="123">
        <f>IF($B15&lt;&gt;"",SUBTOTAL(103,$B$7:$B15),"")</f>
        <v>9</v>
      </c>
      <c r="B15" s="135" t="s">
        <v>24</v>
      </c>
      <c r="C15" s="138" t="s">
        <v>39</v>
      </c>
      <c r="D15" s="126" t="s">
        <v>15</v>
      </c>
      <c r="E15" s="127" t="s">
        <v>16</v>
      </c>
      <c r="F15" s="127" t="s">
        <v>40</v>
      </c>
      <c r="G15" s="123" t="s">
        <v>41</v>
      </c>
      <c r="H15" s="129" t="s">
        <v>35</v>
      </c>
      <c r="I15" s="137">
        <v>120000</v>
      </c>
    </row>
    <row r="16" spans="1:9" ht="18.75" customHeight="1">
      <c r="A16" s="123">
        <f>IF($B16&lt;&gt;"",SUBTOTAL(103,$B$7:$B16),"")</f>
        <v>10</v>
      </c>
      <c r="B16" s="135" t="s">
        <v>13</v>
      </c>
      <c r="C16" s="136" t="s">
        <v>42</v>
      </c>
      <c r="D16" s="126" t="s">
        <v>15</v>
      </c>
      <c r="E16" s="127" t="s">
        <v>16</v>
      </c>
      <c r="F16" s="127" t="s">
        <v>21</v>
      </c>
      <c r="G16" s="123" t="s">
        <v>43</v>
      </c>
      <c r="H16" s="129" t="s">
        <v>35</v>
      </c>
      <c r="I16" s="137">
        <v>150000</v>
      </c>
    </row>
    <row r="17" spans="1:9" ht="18.75" customHeight="1">
      <c r="A17" s="123">
        <f>IF($B17&lt;&gt;"",SUBTOTAL(103,$B$7:$B17),"")</f>
        <v>11</v>
      </c>
      <c r="B17" s="135" t="s">
        <v>24</v>
      </c>
      <c r="C17" s="136" t="s">
        <v>44</v>
      </c>
      <c r="D17" s="126" t="s">
        <v>15</v>
      </c>
      <c r="E17" s="127" t="s">
        <v>16</v>
      </c>
      <c r="F17" s="127" t="s">
        <v>45</v>
      </c>
      <c r="G17" s="123" t="s">
        <v>43</v>
      </c>
      <c r="H17" s="129" t="s">
        <v>35</v>
      </c>
      <c r="I17" s="137">
        <v>120000</v>
      </c>
    </row>
    <row r="18" spans="1:9" ht="18.75" customHeight="1">
      <c r="A18" s="123">
        <f>IF($B18&lt;&gt;"",SUBTOTAL(103,$B$7:$B18),"")</f>
        <v>12</v>
      </c>
      <c r="B18" s="135" t="s">
        <v>24</v>
      </c>
      <c r="C18" s="136" t="s">
        <v>46</v>
      </c>
      <c r="D18" s="126" t="s">
        <v>15</v>
      </c>
      <c r="E18" s="127" t="s">
        <v>16</v>
      </c>
      <c r="F18" s="127" t="s">
        <v>26</v>
      </c>
      <c r="G18" s="123" t="s">
        <v>47</v>
      </c>
      <c r="H18" s="129" t="s">
        <v>48</v>
      </c>
      <c r="I18" s="137">
        <v>120000</v>
      </c>
    </row>
    <row r="19" spans="1:9" ht="18.75" customHeight="1">
      <c r="A19" s="123">
        <f>IF($B19&lt;&gt;"",SUBTOTAL(103,$B$7:$B19),"")</f>
        <v>13</v>
      </c>
      <c r="B19" s="139" t="s">
        <v>28</v>
      </c>
      <c r="C19" s="125" t="s">
        <v>49</v>
      </c>
      <c r="D19" s="126" t="s">
        <v>15</v>
      </c>
      <c r="E19" s="127" t="s">
        <v>16</v>
      </c>
      <c r="F19" s="127" t="s">
        <v>50</v>
      </c>
      <c r="G19" s="123" t="s">
        <v>47</v>
      </c>
      <c r="H19" s="129" t="s">
        <v>48</v>
      </c>
      <c r="I19" s="140">
        <v>100000</v>
      </c>
    </row>
    <row r="20" spans="1:9" ht="18.75" customHeight="1">
      <c r="A20" s="123">
        <f>IF($B20&lt;&gt;"",SUBTOTAL(103,$B$7:$B20),"")</f>
        <v>14</v>
      </c>
      <c r="B20" s="124" t="s">
        <v>28</v>
      </c>
      <c r="C20" s="136" t="s">
        <v>51</v>
      </c>
      <c r="D20" s="126" t="s">
        <v>15</v>
      </c>
      <c r="E20" s="127" t="s">
        <v>16</v>
      </c>
      <c r="F20" s="127" t="s">
        <v>26</v>
      </c>
      <c r="G20" s="123" t="s">
        <v>47</v>
      </c>
      <c r="H20" s="129" t="s">
        <v>48</v>
      </c>
      <c r="I20" s="130">
        <v>100000</v>
      </c>
    </row>
    <row r="21" spans="1:9" ht="18.75" customHeight="1">
      <c r="A21" s="123">
        <f>IF($B21&lt;&gt;"",SUBTOTAL(103,$B$7:$B21),"")</f>
        <v>15</v>
      </c>
      <c r="B21" s="135" t="s">
        <v>13</v>
      </c>
      <c r="C21" s="136" t="s">
        <v>52</v>
      </c>
      <c r="D21" s="126" t="s">
        <v>15</v>
      </c>
      <c r="E21" s="127" t="s">
        <v>16</v>
      </c>
      <c r="F21" s="127" t="s">
        <v>53</v>
      </c>
      <c r="G21" s="123" t="s">
        <v>54</v>
      </c>
      <c r="H21" s="129" t="s">
        <v>48</v>
      </c>
      <c r="I21" s="137">
        <v>150000</v>
      </c>
    </row>
    <row r="22" spans="1:9" ht="18.75" customHeight="1">
      <c r="A22" s="123">
        <f>IF($B22&lt;&gt;"",SUBTOTAL(103,$B$7:$B22),"")</f>
        <v>16</v>
      </c>
      <c r="B22" s="135" t="s">
        <v>24</v>
      </c>
      <c r="C22" s="136" t="s">
        <v>55</v>
      </c>
      <c r="D22" s="126" t="s">
        <v>15</v>
      </c>
      <c r="E22" s="127" t="s">
        <v>16</v>
      </c>
      <c r="F22" s="127" t="s">
        <v>56</v>
      </c>
      <c r="G22" s="123" t="s">
        <v>54</v>
      </c>
      <c r="H22" s="129" t="s">
        <v>48</v>
      </c>
      <c r="I22" s="137">
        <v>120000</v>
      </c>
    </row>
    <row r="23" spans="1:9" ht="18.75" customHeight="1">
      <c r="A23" s="123">
        <f>IF($B23&lt;&gt;"",SUBTOTAL(103,$B$7:$B23),"")</f>
        <v>17</v>
      </c>
      <c r="B23" s="135" t="s">
        <v>28</v>
      </c>
      <c r="C23" s="136" t="s">
        <v>57</v>
      </c>
      <c r="D23" s="126" t="s">
        <v>15</v>
      </c>
      <c r="E23" s="127" t="s">
        <v>16</v>
      </c>
      <c r="F23" s="127" t="s">
        <v>56</v>
      </c>
      <c r="G23" s="123" t="s">
        <v>54</v>
      </c>
      <c r="H23" s="129" t="s">
        <v>48</v>
      </c>
      <c r="I23" s="137">
        <v>100000</v>
      </c>
    </row>
    <row r="24" spans="1:9" ht="18.75" customHeight="1">
      <c r="A24" s="123">
        <f>IF($B24&lt;&gt;"",SUBTOTAL(103,$B$7:$B24),"")</f>
        <v>18</v>
      </c>
      <c r="B24" s="135" t="s">
        <v>13</v>
      </c>
      <c r="C24" s="136" t="s">
        <v>58</v>
      </c>
      <c r="D24" s="126" t="s">
        <v>15</v>
      </c>
      <c r="E24" s="127" t="s">
        <v>16</v>
      </c>
      <c r="F24" s="127" t="s">
        <v>21</v>
      </c>
      <c r="G24" s="123" t="s">
        <v>59</v>
      </c>
      <c r="H24" s="129" t="s">
        <v>48</v>
      </c>
      <c r="I24" s="137">
        <v>150000</v>
      </c>
    </row>
    <row r="25" spans="1:9" ht="18.75" customHeight="1">
      <c r="A25" s="123">
        <f>IF($B25&lt;&gt;"",SUBTOTAL(103,$B$7:$B25),"")</f>
        <v>19</v>
      </c>
      <c r="B25" s="135" t="s">
        <v>24</v>
      </c>
      <c r="C25" s="136" t="s">
        <v>60</v>
      </c>
      <c r="D25" s="126" t="s">
        <v>15</v>
      </c>
      <c r="E25" s="127" t="s">
        <v>16</v>
      </c>
      <c r="F25" s="127" t="s">
        <v>21</v>
      </c>
      <c r="G25" s="123" t="s">
        <v>59</v>
      </c>
      <c r="H25" s="129" t="s">
        <v>48</v>
      </c>
      <c r="I25" s="137">
        <v>120000</v>
      </c>
    </row>
    <row r="26" spans="1:9" ht="18.75" customHeight="1">
      <c r="A26" s="123">
        <f>IF($B26&lt;&gt;"",SUBTOTAL(103,$B$7:$B26),"")</f>
        <v>20</v>
      </c>
      <c r="B26" s="135" t="s">
        <v>28</v>
      </c>
      <c r="C26" s="136" t="s">
        <v>61</v>
      </c>
      <c r="D26" s="126" t="s">
        <v>15</v>
      </c>
      <c r="E26" s="127" t="s">
        <v>16</v>
      </c>
      <c r="F26" s="127" t="s">
        <v>21</v>
      </c>
      <c r="G26" s="123" t="s">
        <v>59</v>
      </c>
      <c r="H26" s="129" t="s">
        <v>48</v>
      </c>
      <c r="I26" s="137">
        <v>100000</v>
      </c>
    </row>
    <row r="27" spans="1:9" ht="45.75" customHeight="1">
      <c r="A27" s="123">
        <f>IF($B27&lt;&gt;"",SUBTOTAL(103,$B$7:$B27),"")</f>
        <v>21</v>
      </c>
      <c r="B27" s="135" t="s">
        <v>28</v>
      </c>
      <c r="C27" s="136" t="s">
        <v>62</v>
      </c>
      <c r="D27" s="126" t="s">
        <v>15</v>
      </c>
      <c r="E27" s="127" t="s">
        <v>63</v>
      </c>
      <c r="F27" s="127" t="s">
        <v>64</v>
      </c>
      <c r="G27" s="123" t="s">
        <v>65</v>
      </c>
      <c r="H27" s="129" t="s">
        <v>19</v>
      </c>
      <c r="I27" s="137">
        <v>100000</v>
      </c>
    </row>
    <row r="28" spans="1:9" ht="45.75" customHeight="1">
      <c r="A28" s="123">
        <f>IF($B28&lt;&gt;"",SUBTOTAL(103,$B$7:$B28),"")</f>
        <v>22</v>
      </c>
      <c r="B28" s="135" t="s">
        <v>28</v>
      </c>
      <c r="C28" s="136" t="s">
        <v>66</v>
      </c>
      <c r="D28" s="126" t="s">
        <v>15</v>
      </c>
      <c r="E28" s="127" t="s">
        <v>63</v>
      </c>
      <c r="F28" s="127" t="s">
        <v>45</v>
      </c>
      <c r="G28" s="123" t="s">
        <v>67</v>
      </c>
      <c r="H28" s="129" t="s">
        <v>35</v>
      </c>
      <c r="I28" s="137">
        <v>100000</v>
      </c>
    </row>
    <row r="29" spans="1:9" ht="45.75" customHeight="1">
      <c r="A29" s="123">
        <f>IF($B29&lt;&gt;"",SUBTOTAL(103,$B$7:$B29),"")</f>
        <v>23</v>
      </c>
      <c r="B29" s="135" t="s">
        <v>24</v>
      </c>
      <c r="C29" s="136" t="s">
        <v>68</v>
      </c>
      <c r="D29" s="126" t="s">
        <v>15</v>
      </c>
      <c r="E29" s="127" t="s">
        <v>63</v>
      </c>
      <c r="F29" s="127" t="s">
        <v>53</v>
      </c>
      <c r="G29" s="123" t="s">
        <v>69</v>
      </c>
      <c r="H29" s="129" t="s">
        <v>35</v>
      </c>
      <c r="I29" s="137">
        <v>120000</v>
      </c>
    </row>
    <row r="30" spans="1:9" ht="45.75" customHeight="1">
      <c r="A30" s="123">
        <f>IF($B30&lt;&gt;"",SUBTOTAL(103,$B$7:$B30),"")</f>
        <v>24</v>
      </c>
      <c r="B30" s="135" t="s">
        <v>28</v>
      </c>
      <c r="C30" s="136" t="s">
        <v>70</v>
      </c>
      <c r="D30" s="126" t="s">
        <v>15</v>
      </c>
      <c r="E30" s="127" t="s">
        <v>63</v>
      </c>
      <c r="F30" s="127" t="s">
        <v>45</v>
      </c>
      <c r="G30" s="123" t="s">
        <v>69</v>
      </c>
      <c r="H30" s="129" t="s">
        <v>35</v>
      </c>
      <c r="I30" s="137">
        <v>100000</v>
      </c>
    </row>
    <row r="31" spans="1:9" ht="45.75" customHeight="1">
      <c r="A31" s="123">
        <f>IF($B31&lt;&gt;"",SUBTOTAL(103,$B$7:$B31),"")</f>
        <v>25</v>
      </c>
      <c r="B31" s="135" t="s">
        <v>28</v>
      </c>
      <c r="C31" s="134" t="s">
        <v>71</v>
      </c>
      <c r="D31" s="126" t="s">
        <v>15</v>
      </c>
      <c r="E31" s="127" t="s">
        <v>63</v>
      </c>
      <c r="F31" s="127" t="s">
        <v>72</v>
      </c>
      <c r="G31" s="123" t="s">
        <v>73</v>
      </c>
      <c r="H31" s="129" t="s">
        <v>35</v>
      </c>
      <c r="I31" s="137">
        <v>100000</v>
      </c>
    </row>
    <row r="32" spans="1:9" ht="45.75" customHeight="1">
      <c r="A32" s="123">
        <f>IF($B32&lt;&gt;"",SUBTOTAL(103,$B$7:$B32),"")</f>
        <v>26</v>
      </c>
      <c r="B32" s="131" t="s">
        <v>24</v>
      </c>
      <c r="C32" s="134" t="s">
        <v>74</v>
      </c>
      <c r="D32" s="126" t="s">
        <v>15</v>
      </c>
      <c r="E32" s="127" t="s">
        <v>63</v>
      </c>
      <c r="F32" s="127" t="s">
        <v>75</v>
      </c>
      <c r="G32" s="123" t="s">
        <v>76</v>
      </c>
      <c r="H32" s="129" t="s">
        <v>77</v>
      </c>
      <c r="I32" s="133">
        <v>120000</v>
      </c>
    </row>
    <row r="33" spans="1:9" ht="45.75" customHeight="1">
      <c r="A33" s="123">
        <f>IF($B33&lt;&gt;"",SUBTOTAL(103,$B$7:$B33),"")</f>
        <v>27</v>
      </c>
      <c r="B33" s="135" t="s">
        <v>13</v>
      </c>
      <c r="C33" s="125" t="s">
        <v>78</v>
      </c>
      <c r="D33" s="126" t="s">
        <v>15</v>
      </c>
      <c r="E33" s="127" t="s">
        <v>63</v>
      </c>
      <c r="F33" s="127" t="s">
        <v>50</v>
      </c>
      <c r="G33" s="123" t="s">
        <v>79</v>
      </c>
      <c r="H33" s="129" t="s">
        <v>80</v>
      </c>
      <c r="I33" s="137">
        <v>150000</v>
      </c>
    </row>
    <row r="34" spans="1:9" ht="45.75" customHeight="1">
      <c r="A34" s="123">
        <f>IF($B34&lt;&gt;"",SUBTOTAL(103,$B$7:$B34),"")</f>
        <v>28</v>
      </c>
      <c r="B34" s="124" t="s">
        <v>13</v>
      </c>
      <c r="C34" s="134" t="s">
        <v>81</v>
      </c>
      <c r="D34" s="126" t="s">
        <v>15</v>
      </c>
      <c r="E34" s="127" t="s">
        <v>63</v>
      </c>
      <c r="F34" s="127" t="s">
        <v>82</v>
      </c>
      <c r="G34" s="123" t="s">
        <v>83</v>
      </c>
      <c r="H34" s="129" t="s">
        <v>80</v>
      </c>
      <c r="I34" s="130">
        <v>150000</v>
      </c>
    </row>
    <row r="35" spans="1:9" ht="45.75" customHeight="1">
      <c r="A35" s="123">
        <f>IF($B35&lt;&gt;"",SUBTOTAL(103,$B$7:$B35),"")</f>
        <v>29</v>
      </c>
      <c r="B35" s="124" t="s">
        <v>28</v>
      </c>
      <c r="C35" s="125" t="s">
        <v>84</v>
      </c>
      <c r="D35" s="126" t="s">
        <v>15</v>
      </c>
      <c r="E35" s="127" t="s">
        <v>63</v>
      </c>
      <c r="F35" s="127" t="s">
        <v>85</v>
      </c>
      <c r="G35" s="123" t="s">
        <v>86</v>
      </c>
      <c r="H35" s="129" t="s">
        <v>80</v>
      </c>
      <c r="I35" s="130">
        <v>100000</v>
      </c>
    </row>
    <row r="36" spans="1:9" ht="45.75" customHeight="1">
      <c r="A36" s="123">
        <f>IF($B36&lt;&gt;"",SUBTOTAL(103,$B$7:$B36),"")</f>
        <v>30</v>
      </c>
      <c r="B36" s="124" t="s">
        <v>28</v>
      </c>
      <c r="C36" s="125" t="s">
        <v>87</v>
      </c>
      <c r="D36" s="126" t="s">
        <v>15</v>
      </c>
      <c r="E36" s="127" t="s">
        <v>63</v>
      </c>
      <c r="F36" s="127" t="s">
        <v>85</v>
      </c>
      <c r="G36" s="123" t="s">
        <v>88</v>
      </c>
      <c r="H36" s="129" t="s">
        <v>80</v>
      </c>
      <c r="I36" s="130">
        <v>100000</v>
      </c>
    </row>
    <row r="37" spans="1:9" ht="45.75" customHeight="1">
      <c r="A37" s="123">
        <f>IF($B37&lt;&gt;"",SUBTOTAL(103,$B$7:$B37),"")</f>
        <v>31</v>
      </c>
      <c r="B37" s="124" t="s">
        <v>28</v>
      </c>
      <c r="C37" s="125" t="s">
        <v>89</v>
      </c>
      <c r="D37" s="126" t="s">
        <v>15</v>
      </c>
      <c r="E37" s="127" t="s">
        <v>63</v>
      </c>
      <c r="F37" s="127" t="s">
        <v>90</v>
      </c>
      <c r="G37" s="123" t="s">
        <v>79</v>
      </c>
      <c r="H37" s="129" t="s">
        <v>80</v>
      </c>
      <c r="I37" s="130">
        <v>100000</v>
      </c>
    </row>
    <row r="38" spans="1:9" ht="45.75" customHeight="1">
      <c r="A38" s="123">
        <f>IF($B38&lt;&gt;"",SUBTOTAL(103,$B$7:$B38),"")</f>
        <v>32</v>
      </c>
      <c r="B38" s="124" t="s">
        <v>13</v>
      </c>
      <c r="C38" s="125" t="s">
        <v>91</v>
      </c>
      <c r="D38" s="126" t="s">
        <v>15</v>
      </c>
      <c r="E38" s="127" t="s">
        <v>63</v>
      </c>
      <c r="F38" s="127" t="s">
        <v>45</v>
      </c>
      <c r="G38" s="123" t="s">
        <v>92</v>
      </c>
      <c r="H38" s="129" t="s">
        <v>93</v>
      </c>
      <c r="I38" s="130">
        <v>150000</v>
      </c>
    </row>
    <row r="39" spans="1:9" ht="45.75" customHeight="1">
      <c r="A39" s="123">
        <f>IF($B39&lt;&gt;"",SUBTOTAL(103,$B$7:$B39),"")</f>
        <v>33</v>
      </c>
      <c r="B39" s="124" t="s">
        <v>24</v>
      </c>
      <c r="C39" s="125" t="s">
        <v>94</v>
      </c>
      <c r="D39" s="126" t="s">
        <v>15</v>
      </c>
      <c r="E39" s="127" t="s">
        <v>63</v>
      </c>
      <c r="F39" s="127" t="s">
        <v>45</v>
      </c>
      <c r="G39" s="123" t="s">
        <v>92</v>
      </c>
      <c r="H39" s="129" t="s">
        <v>93</v>
      </c>
      <c r="I39" s="130">
        <v>120000</v>
      </c>
    </row>
    <row r="40" spans="1:9" ht="45.75" customHeight="1">
      <c r="A40" s="123">
        <f>IF($B40&lt;&gt;"",SUBTOTAL(103,$B$7:$B40),"")</f>
        <v>34</v>
      </c>
      <c r="B40" s="124" t="s">
        <v>13</v>
      </c>
      <c r="C40" s="125" t="s">
        <v>95</v>
      </c>
      <c r="D40" s="126" t="s">
        <v>15</v>
      </c>
      <c r="E40" s="127" t="s">
        <v>63</v>
      </c>
      <c r="F40" s="127" t="s">
        <v>40</v>
      </c>
      <c r="G40" s="123" t="s">
        <v>92</v>
      </c>
      <c r="H40" s="129" t="s">
        <v>93</v>
      </c>
      <c r="I40" s="130">
        <v>150000</v>
      </c>
    </row>
    <row r="41" spans="1:9" ht="45.75" customHeight="1">
      <c r="A41" s="123">
        <f>IF($B41&lt;&gt;"",SUBTOTAL(103,$B$7:$B41),"")</f>
        <v>35</v>
      </c>
      <c r="B41" s="124" t="s">
        <v>28</v>
      </c>
      <c r="C41" s="125" t="s">
        <v>62</v>
      </c>
      <c r="D41" s="126" t="s">
        <v>15</v>
      </c>
      <c r="E41" s="127" t="s">
        <v>63</v>
      </c>
      <c r="F41" s="127" t="s">
        <v>96</v>
      </c>
      <c r="G41" s="123" t="s">
        <v>92</v>
      </c>
      <c r="H41" s="129" t="s">
        <v>93</v>
      </c>
      <c r="I41" s="130">
        <v>100000</v>
      </c>
    </row>
    <row r="42" spans="1:9" ht="45.75" customHeight="1">
      <c r="A42" s="123">
        <f>IF($B42&lt;&gt;"",SUBTOTAL(103,$B$7:$B42),"")</f>
        <v>36</v>
      </c>
      <c r="B42" s="131" t="s">
        <v>28</v>
      </c>
      <c r="C42" s="134" t="s">
        <v>97</v>
      </c>
      <c r="D42" s="126" t="s">
        <v>15</v>
      </c>
      <c r="E42" s="127" t="s">
        <v>63</v>
      </c>
      <c r="F42" s="127" t="s">
        <v>98</v>
      </c>
      <c r="G42" s="123" t="s">
        <v>99</v>
      </c>
      <c r="H42" s="129" t="s">
        <v>93</v>
      </c>
      <c r="I42" s="133">
        <v>100000</v>
      </c>
    </row>
    <row r="43" spans="1:9" ht="45.75" customHeight="1">
      <c r="A43" s="123">
        <f>IF($B43&lt;&gt;"",SUBTOTAL(103,$B$7:$B43),"")</f>
        <v>37</v>
      </c>
      <c r="B43" s="131" t="s">
        <v>24</v>
      </c>
      <c r="C43" s="125" t="s">
        <v>100</v>
      </c>
      <c r="D43" s="126" t="s">
        <v>15</v>
      </c>
      <c r="E43" s="127" t="s">
        <v>63</v>
      </c>
      <c r="F43" s="127" t="s">
        <v>75</v>
      </c>
      <c r="G43" s="123" t="s">
        <v>101</v>
      </c>
      <c r="H43" s="129" t="s">
        <v>93</v>
      </c>
      <c r="I43" s="133">
        <v>120000</v>
      </c>
    </row>
    <row r="44" spans="1:9" ht="45.75" customHeight="1">
      <c r="A44" s="123">
        <f>IF($B44&lt;&gt;"",SUBTOTAL(103,$B$7:$B44),"")</f>
        <v>38</v>
      </c>
      <c r="B44" s="131" t="s">
        <v>24</v>
      </c>
      <c r="C44" s="125" t="s">
        <v>102</v>
      </c>
      <c r="D44" s="126" t="s">
        <v>15</v>
      </c>
      <c r="E44" s="127" t="s">
        <v>63</v>
      </c>
      <c r="F44" s="127" t="s">
        <v>98</v>
      </c>
      <c r="G44" s="123" t="s">
        <v>103</v>
      </c>
      <c r="H44" s="129" t="s">
        <v>93</v>
      </c>
      <c r="I44" s="133">
        <v>120000</v>
      </c>
    </row>
    <row r="45" spans="1:9" ht="45.75" customHeight="1">
      <c r="A45" s="123">
        <f>IF($B45&lt;&gt;"",SUBTOTAL(103,$B$7:$B45),"")</f>
        <v>39</v>
      </c>
      <c r="B45" s="131" t="s">
        <v>28</v>
      </c>
      <c r="C45" s="125" t="s">
        <v>104</v>
      </c>
      <c r="D45" s="126" t="s">
        <v>15</v>
      </c>
      <c r="E45" s="127" t="s">
        <v>63</v>
      </c>
      <c r="F45" s="127" t="s">
        <v>105</v>
      </c>
      <c r="G45" s="123" t="s">
        <v>103</v>
      </c>
      <c r="H45" s="129" t="s">
        <v>93</v>
      </c>
      <c r="I45" s="133">
        <v>100000</v>
      </c>
    </row>
    <row r="46" spans="1:9" ht="45.75" customHeight="1">
      <c r="A46" s="123">
        <f>IF($B46&lt;&gt;"",SUBTOTAL(103,$B$7:$B46),"")</f>
        <v>40</v>
      </c>
      <c r="B46" s="131" t="s">
        <v>28</v>
      </c>
      <c r="C46" s="125" t="s">
        <v>106</v>
      </c>
      <c r="D46" s="126" t="s">
        <v>15</v>
      </c>
      <c r="E46" s="127" t="s">
        <v>63</v>
      </c>
      <c r="F46" s="127" t="s">
        <v>98</v>
      </c>
      <c r="G46" s="123" t="s">
        <v>107</v>
      </c>
      <c r="H46" s="129" t="s">
        <v>93</v>
      </c>
      <c r="I46" s="133">
        <v>100000</v>
      </c>
    </row>
    <row r="47" spans="1:9" ht="45.75" customHeight="1">
      <c r="A47" s="123">
        <f>IF($B47&lt;&gt;"",SUBTOTAL(103,$B$7:$B47),"")</f>
        <v>41</v>
      </c>
      <c r="B47" s="131" t="s">
        <v>28</v>
      </c>
      <c r="C47" s="125" t="s">
        <v>108</v>
      </c>
      <c r="D47" s="126" t="s">
        <v>15</v>
      </c>
      <c r="E47" s="127" t="s">
        <v>63</v>
      </c>
      <c r="F47" s="127" t="s">
        <v>53</v>
      </c>
      <c r="G47" s="123" t="s">
        <v>109</v>
      </c>
      <c r="H47" s="129" t="s">
        <v>93</v>
      </c>
      <c r="I47" s="133">
        <v>100000</v>
      </c>
    </row>
    <row r="48" spans="1:9" ht="45.75" customHeight="1">
      <c r="A48" s="123">
        <f>IF($B48&lt;&gt;"",SUBTOTAL(103,$B$7:$B48),"")</f>
        <v>42</v>
      </c>
      <c r="B48" s="131" t="s">
        <v>13</v>
      </c>
      <c r="C48" s="125" t="s">
        <v>62</v>
      </c>
      <c r="D48" s="126" t="s">
        <v>15</v>
      </c>
      <c r="E48" s="127" t="s">
        <v>63</v>
      </c>
      <c r="F48" s="127" t="s">
        <v>64</v>
      </c>
      <c r="G48" s="123" t="s">
        <v>110</v>
      </c>
      <c r="H48" s="129" t="s">
        <v>93</v>
      </c>
      <c r="I48" s="133">
        <v>150000</v>
      </c>
    </row>
    <row r="49" spans="1:9" ht="45.75" customHeight="1">
      <c r="A49" s="123">
        <f>IF($B49&lt;&gt;"",SUBTOTAL(103,$B$7:$B49),"")</f>
        <v>43</v>
      </c>
      <c r="B49" s="131" t="s">
        <v>24</v>
      </c>
      <c r="C49" s="125" t="s">
        <v>111</v>
      </c>
      <c r="D49" s="126" t="s">
        <v>15</v>
      </c>
      <c r="E49" s="127" t="s">
        <v>63</v>
      </c>
      <c r="F49" s="127" t="s">
        <v>56</v>
      </c>
      <c r="G49" s="123" t="s">
        <v>110</v>
      </c>
      <c r="H49" s="129" t="s">
        <v>93</v>
      </c>
      <c r="I49" s="133">
        <v>120000</v>
      </c>
    </row>
    <row r="50" spans="1:9" ht="45.75" customHeight="1">
      <c r="A50" s="123">
        <f>IF($B50&lt;&gt;"",SUBTOTAL(103,$B$7:$B50),"")</f>
        <v>44</v>
      </c>
      <c r="B50" s="131" t="s">
        <v>13</v>
      </c>
      <c r="C50" s="125" t="s">
        <v>112</v>
      </c>
      <c r="D50" s="126" t="s">
        <v>15</v>
      </c>
      <c r="E50" s="127" t="s">
        <v>63</v>
      </c>
      <c r="F50" s="127" t="s">
        <v>53</v>
      </c>
      <c r="G50" s="123" t="s">
        <v>113</v>
      </c>
      <c r="H50" s="129" t="s">
        <v>93</v>
      </c>
      <c r="I50" s="133">
        <v>150000</v>
      </c>
    </row>
    <row r="51" spans="1:9" ht="45.75" customHeight="1">
      <c r="A51" s="123">
        <f>IF($B51&lt;&gt;"",SUBTOTAL(103,$B$7:$B51),"")</f>
        <v>45</v>
      </c>
      <c r="B51" s="131" t="s">
        <v>24</v>
      </c>
      <c r="C51" s="125" t="s">
        <v>114</v>
      </c>
      <c r="D51" s="126" t="s">
        <v>15</v>
      </c>
      <c r="E51" s="127" t="s">
        <v>63</v>
      </c>
      <c r="F51" s="127" t="s">
        <v>98</v>
      </c>
      <c r="G51" s="123" t="s">
        <v>113</v>
      </c>
      <c r="H51" s="129" t="s">
        <v>93</v>
      </c>
      <c r="I51" s="133">
        <v>120000</v>
      </c>
    </row>
    <row r="52" spans="1:9" ht="45.75" customHeight="1">
      <c r="A52" s="123">
        <f>IF($B52&lt;&gt;"",SUBTOTAL(103,$B$7:$B52),"")</f>
        <v>46</v>
      </c>
      <c r="B52" s="131" t="s">
        <v>24</v>
      </c>
      <c r="C52" s="125" t="s">
        <v>115</v>
      </c>
      <c r="D52" s="126" t="s">
        <v>15</v>
      </c>
      <c r="E52" s="127" t="s">
        <v>63</v>
      </c>
      <c r="F52" s="127" t="s">
        <v>116</v>
      </c>
      <c r="G52" s="123" t="s">
        <v>117</v>
      </c>
      <c r="H52" s="129" t="s">
        <v>93</v>
      </c>
      <c r="I52" s="133">
        <v>120000</v>
      </c>
    </row>
    <row r="53" spans="1:9" ht="45.75" customHeight="1">
      <c r="A53" s="123">
        <f>IF($B53&lt;&gt;"",SUBTOTAL(103,$B$7:$B53),"")</f>
        <v>47</v>
      </c>
      <c r="B53" s="124" t="s">
        <v>28</v>
      </c>
      <c r="C53" s="134" t="s">
        <v>118</v>
      </c>
      <c r="D53" s="126" t="s">
        <v>15</v>
      </c>
      <c r="E53" s="127" t="s">
        <v>63</v>
      </c>
      <c r="F53" s="127" t="s">
        <v>105</v>
      </c>
      <c r="G53" s="123" t="s">
        <v>117</v>
      </c>
      <c r="H53" s="129" t="s">
        <v>93</v>
      </c>
      <c r="I53" s="130">
        <v>100000</v>
      </c>
    </row>
    <row r="54" spans="1:9" ht="45.75" customHeight="1">
      <c r="A54" s="123">
        <f>IF($B54&lt;&gt;"",SUBTOTAL(103,$B$7:$B54),"")</f>
        <v>48</v>
      </c>
      <c r="B54" s="124" t="s">
        <v>13</v>
      </c>
      <c r="C54" s="134" t="s">
        <v>119</v>
      </c>
      <c r="D54" s="126" t="s">
        <v>15</v>
      </c>
      <c r="E54" s="127" t="s">
        <v>63</v>
      </c>
      <c r="F54" s="127" t="s">
        <v>26</v>
      </c>
      <c r="G54" s="123" t="s">
        <v>120</v>
      </c>
      <c r="H54" s="129" t="s">
        <v>93</v>
      </c>
      <c r="I54" s="130">
        <v>150000</v>
      </c>
    </row>
    <row r="55" spans="1:9" ht="45.75" customHeight="1">
      <c r="A55" s="123">
        <f>IF($B55&lt;&gt;"",SUBTOTAL(103,$B$7:$B55),"")</f>
        <v>49</v>
      </c>
      <c r="B55" s="124" t="s">
        <v>24</v>
      </c>
      <c r="C55" s="134" t="s">
        <v>95</v>
      </c>
      <c r="D55" s="126" t="s">
        <v>15</v>
      </c>
      <c r="E55" s="127" t="s">
        <v>63</v>
      </c>
      <c r="F55" s="127" t="s">
        <v>40</v>
      </c>
      <c r="G55" s="123" t="s">
        <v>120</v>
      </c>
      <c r="H55" s="129" t="s">
        <v>93</v>
      </c>
      <c r="I55" s="130">
        <v>120000</v>
      </c>
    </row>
    <row r="56" spans="1:9" ht="45.75" customHeight="1">
      <c r="A56" s="123">
        <f>IF($B56&lt;&gt;"",SUBTOTAL(103,$B$7:$B56),"")</f>
        <v>50</v>
      </c>
      <c r="B56" s="124" t="s">
        <v>28</v>
      </c>
      <c r="C56" s="134" t="s">
        <v>121</v>
      </c>
      <c r="D56" s="126" t="s">
        <v>15</v>
      </c>
      <c r="E56" s="127" t="s">
        <v>63</v>
      </c>
      <c r="F56" s="127" t="s">
        <v>122</v>
      </c>
      <c r="G56" s="123" t="s">
        <v>123</v>
      </c>
      <c r="H56" s="129" t="s">
        <v>93</v>
      </c>
      <c r="I56" s="130">
        <v>100000</v>
      </c>
    </row>
    <row r="57" spans="1:9" ht="45.75" customHeight="1">
      <c r="A57" s="123">
        <f>IF($B57&lt;&gt;"",SUBTOTAL(103,$B$7:$B57),"")</f>
        <v>51</v>
      </c>
      <c r="B57" s="124" t="s">
        <v>24</v>
      </c>
      <c r="C57" s="134" t="s">
        <v>124</v>
      </c>
      <c r="D57" s="126" t="s">
        <v>15</v>
      </c>
      <c r="E57" s="127" t="s">
        <v>63</v>
      </c>
      <c r="F57" s="127" t="s">
        <v>33</v>
      </c>
      <c r="G57" s="123" t="s">
        <v>125</v>
      </c>
      <c r="H57" s="129" t="s">
        <v>93</v>
      </c>
      <c r="I57" s="130">
        <v>120000</v>
      </c>
    </row>
    <row r="58" spans="1:9" ht="45.75" customHeight="1">
      <c r="A58" s="123">
        <f>IF($B58&lt;&gt;"",SUBTOTAL(103,$B$7:$B58),"")</f>
        <v>52</v>
      </c>
      <c r="B58" s="124" t="s">
        <v>28</v>
      </c>
      <c r="C58" s="134" t="s">
        <v>126</v>
      </c>
      <c r="D58" s="126" t="s">
        <v>15</v>
      </c>
      <c r="E58" s="127" t="s">
        <v>63</v>
      </c>
      <c r="F58" s="127" t="s">
        <v>26</v>
      </c>
      <c r="G58" s="123" t="s">
        <v>125</v>
      </c>
      <c r="H58" s="129" t="s">
        <v>93</v>
      </c>
      <c r="I58" s="130">
        <v>100000</v>
      </c>
    </row>
    <row r="59" spans="1:9" ht="45.75" customHeight="1">
      <c r="A59" s="123">
        <f>IF($B59&lt;&gt;"",SUBTOTAL(103,$B$7:$B59),"")</f>
        <v>53</v>
      </c>
      <c r="B59" s="124" t="s">
        <v>28</v>
      </c>
      <c r="C59" s="134" t="s">
        <v>127</v>
      </c>
      <c r="D59" s="126" t="s">
        <v>15</v>
      </c>
      <c r="E59" s="127" t="s">
        <v>63</v>
      </c>
      <c r="F59" s="127" t="s">
        <v>64</v>
      </c>
      <c r="G59" s="123" t="s">
        <v>128</v>
      </c>
      <c r="H59" s="129" t="s">
        <v>93</v>
      </c>
      <c r="I59" s="130">
        <v>100000</v>
      </c>
    </row>
    <row r="60" spans="1:9" ht="45.75" customHeight="1">
      <c r="A60" s="123">
        <f>IF($B60&lt;&gt;"",SUBTOTAL(103,$B$7:$B60),"")</f>
        <v>54</v>
      </c>
      <c r="B60" s="124" t="s">
        <v>28</v>
      </c>
      <c r="C60" s="134" t="s">
        <v>129</v>
      </c>
      <c r="D60" s="126" t="s">
        <v>15</v>
      </c>
      <c r="E60" s="127" t="s">
        <v>130</v>
      </c>
      <c r="F60" s="127" t="s">
        <v>131</v>
      </c>
      <c r="G60" s="123" t="s">
        <v>23</v>
      </c>
      <c r="H60" s="129" t="s">
        <v>19</v>
      </c>
      <c r="I60" s="130">
        <v>100000</v>
      </c>
    </row>
    <row r="61" spans="1:9" ht="45.75" customHeight="1">
      <c r="A61" s="123">
        <f>IF($B61&lt;&gt;"",SUBTOTAL(103,$B$7:$B61),"")</f>
        <v>55</v>
      </c>
      <c r="B61" s="124" t="s">
        <v>13</v>
      </c>
      <c r="C61" s="134" t="s">
        <v>132</v>
      </c>
      <c r="D61" s="126" t="s">
        <v>15</v>
      </c>
      <c r="E61" s="127" t="s">
        <v>130</v>
      </c>
      <c r="F61" s="127" t="s">
        <v>64</v>
      </c>
      <c r="G61" s="123" t="s">
        <v>133</v>
      </c>
      <c r="H61" s="129" t="s">
        <v>134</v>
      </c>
      <c r="I61" s="130">
        <v>150000</v>
      </c>
    </row>
    <row r="62" spans="1:9" ht="45.75" customHeight="1">
      <c r="A62" s="123">
        <f>IF($B62&lt;&gt;"",SUBTOTAL(103,$B$7:$B62),"")</f>
        <v>56</v>
      </c>
      <c r="B62" s="124" t="s">
        <v>24</v>
      </c>
      <c r="C62" s="134" t="s">
        <v>135</v>
      </c>
      <c r="D62" s="126" t="s">
        <v>15</v>
      </c>
      <c r="E62" s="127" t="s">
        <v>130</v>
      </c>
      <c r="F62" s="127" t="s">
        <v>45</v>
      </c>
      <c r="G62" s="123" t="s">
        <v>136</v>
      </c>
      <c r="H62" s="129" t="s">
        <v>134</v>
      </c>
      <c r="I62" s="130">
        <v>120000</v>
      </c>
    </row>
    <row r="63" spans="1:9" ht="45.75" customHeight="1">
      <c r="A63" s="123">
        <f>IF($B63&lt;&gt;"",SUBTOTAL(103,$B$7:$B63),"")</f>
        <v>57</v>
      </c>
      <c r="B63" s="135" t="s">
        <v>28</v>
      </c>
      <c r="C63" s="136" t="s">
        <v>137</v>
      </c>
      <c r="D63" s="126" t="s">
        <v>15</v>
      </c>
      <c r="E63" s="127" t="s">
        <v>130</v>
      </c>
      <c r="F63" s="127" t="s">
        <v>40</v>
      </c>
      <c r="G63" s="123" t="s">
        <v>138</v>
      </c>
      <c r="H63" s="129" t="s">
        <v>134</v>
      </c>
      <c r="I63" s="137">
        <v>100000</v>
      </c>
    </row>
    <row r="64" spans="1:9" ht="45.75" customHeight="1">
      <c r="A64" s="123">
        <f>IF($B64&lt;&gt;"",SUBTOTAL(103,$B$7:$B64),"")</f>
        <v>58</v>
      </c>
      <c r="B64" s="135" t="s">
        <v>13</v>
      </c>
      <c r="C64" s="136" t="s">
        <v>139</v>
      </c>
      <c r="D64" s="126" t="s">
        <v>15</v>
      </c>
      <c r="E64" s="127" t="s">
        <v>130</v>
      </c>
      <c r="F64" s="127" t="s">
        <v>26</v>
      </c>
      <c r="G64" s="123" t="s">
        <v>140</v>
      </c>
      <c r="H64" s="129" t="s">
        <v>35</v>
      </c>
      <c r="I64" s="137">
        <v>150000</v>
      </c>
    </row>
    <row r="65" spans="1:9" ht="45.75" customHeight="1">
      <c r="A65" s="123">
        <f>IF($B65&lt;&gt;"",SUBTOTAL(103,$B$7:$B65),"")</f>
        <v>59</v>
      </c>
      <c r="B65" s="135" t="s">
        <v>28</v>
      </c>
      <c r="C65" s="136" t="s">
        <v>141</v>
      </c>
      <c r="D65" s="126" t="s">
        <v>15</v>
      </c>
      <c r="E65" s="127" t="s">
        <v>130</v>
      </c>
      <c r="F65" s="127" t="s">
        <v>21</v>
      </c>
      <c r="G65" s="123" t="s">
        <v>142</v>
      </c>
      <c r="H65" s="129" t="s">
        <v>35</v>
      </c>
      <c r="I65" s="137">
        <v>100000</v>
      </c>
    </row>
    <row r="66" spans="1:9" ht="45.75" customHeight="1">
      <c r="A66" s="123">
        <f>IF($B66&lt;&gt;"",SUBTOTAL(103,$B$7:$B66),"")</f>
        <v>60</v>
      </c>
      <c r="B66" s="135" t="s">
        <v>13</v>
      </c>
      <c r="C66" s="136" t="s">
        <v>143</v>
      </c>
      <c r="D66" s="126" t="s">
        <v>15</v>
      </c>
      <c r="E66" s="127" t="s">
        <v>130</v>
      </c>
      <c r="F66" s="127" t="s">
        <v>53</v>
      </c>
      <c r="G66" s="123" t="s">
        <v>144</v>
      </c>
      <c r="H66" s="129" t="s">
        <v>145</v>
      </c>
      <c r="I66" s="137">
        <v>150000</v>
      </c>
    </row>
    <row r="67" spans="1:9" ht="45.75" customHeight="1">
      <c r="A67" s="123">
        <f>IF($B67&lt;&gt;"",SUBTOTAL(103,$B$7:$B67),"")</f>
        <v>61</v>
      </c>
      <c r="B67" s="135" t="s">
        <v>28</v>
      </c>
      <c r="C67" s="136" t="s">
        <v>146</v>
      </c>
      <c r="D67" s="126" t="s">
        <v>15</v>
      </c>
      <c r="E67" s="127" t="s">
        <v>130</v>
      </c>
      <c r="F67" s="127" t="s">
        <v>37</v>
      </c>
      <c r="G67" s="123" t="s">
        <v>147</v>
      </c>
      <c r="H67" s="129" t="s">
        <v>148</v>
      </c>
      <c r="I67" s="137">
        <v>100000</v>
      </c>
    </row>
    <row r="68" spans="1:9" ht="45.75" customHeight="1">
      <c r="A68" s="123">
        <f>IF($B68&lt;&gt;"",SUBTOTAL(103,$B$7:$B68),"")</f>
        <v>62</v>
      </c>
      <c r="B68" s="135" t="s">
        <v>28</v>
      </c>
      <c r="C68" s="136" t="s">
        <v>149</v>
      </c>
      <c r="D68" s="126" t="s">
        <v>15</v>
      </c>
      <c r="E68" s="127" t="s">
        <v>130</v>
      </c>
      <c r="F68" s="127" t="s">
        <v>30</v>
      </c>
      <c r="G68" s="123" t="s">
        <v>150</v>
      </c>
      <c r="H68" s="129" t="s">
        <v>151</v>
      </c>
      <c r="I68" s="137">
        <v>100000</v>
      </c>
    </row>
    <row r="69" spans="1:9" ht="45.75" customHeight="1">
      <c r="A69" s="123">
        <f>IF($B69&lt;&gt;"",SUBTOTAL(103,$B$7:$B69),"")</f>
        <v>63</v>
      </c>
      <c r="B69" s="135" t="s">
        <v>13</v>
      </c>
      <c r="C69" s="136" t="s">
        <v>132</v>
      </c>
      <c r="D69" s="126" t="s">
        <v>15</v>
      </c>
      <c r="E69" s="127" t="s">
        <v>130</v>
      </c>
      <c r="F69" s="127" t="s">
        <v>64</v>
      </c>
      <c r="G69" s="123" t="s">
        <v>152</v>
      </c>
      <c r="H69" s="129" t="s">
        <v>153</v>
      </c>
      <c r="I69" s="137">
        <v>150000</v>
      </c>
    </row>
    <row r="70" spans="1:9" ht="45.75" customHeight="1">
      <c r="A70" s="123">
        <f>IF($B70&lt;&gt;"",SUBTOTAL(103,$B$7:$B70),"")</f>
        <v>64</v>
      </c>
      <c r="B70" s="135" t="s">
        <v>28</v>
      </c>
      <c r="C70" s="136" t="s">
        <v>135</v>
      </c>
      <c r="D70" s="126" t="s">
        <v>15</v>
      </c>
      <c r="E70" s="127" t="s">
        <v>130</v>
      </c>
      <c r="F70" s="127" t="s">
        <v>45</v>
      </c>
      <c r="G70" s="123" t="s">
        <v>154</v>
      </c>
      <c r="H70" s="129" t="s">
        <v>153</v>
      </c>
      <c r="I70" s="137">
        <v>100000</v>
      </c>
    </row>
    <row r="71" spans="1:9" ht="45.75" customHeight="1">
      <c r="A71" s="123">
        <f>IF($B71&lt;&gt;"",SUBTOTAL(103,$B$7:$B71),"")</f>
        <v>65</v>
      </c>
      <c r="B71" s="135" t="s">
        <v>13</v>
      </c>
      <c r="C71" s="136" t="s">
        <v>132</v>
      </c>
      <c r="D71" s="126" t="s">
        <v>15</v>
      </c>
      <c r="E71" s="127" t="s">
        <v>130</v>
      </c>
      <c r="F71" s="127" t="s">
        <v>64</v>
      </c>
      <c r="G71" s="123" t="s">
        <v>152</v>
      </c>
      <c r="H71" s="129" t="s">
        <v>153</v>
      </c>
      <c r="I71" s="137">
        <v>150000</v>
      </c>
    </row>
    <row r="72" spans="1:9" ht="45.75" customHeight="1">
      <c r="A72" s="123">
        <f>IF($B72&lt;&gt;"",SUBTOTAL(103,$B$7:$B72),"")</f>
        <v>66</v>
      </c>
      <c r="B72" s="135" t="s">
        <v>28</v>
      </c>
      <c r="C72" s="136" t="s">
        <v>155</v>
      </c>
      <c r="D72" s="126" t="s">
        <v>15</v>
      </c>
      <c r="E72" s="127" t="s">
        <v>130</v>
      </c>
      <c r="F72" s="127" t="s">
        <v>156</v>
      </c>
      <c r="G72" s="123" t="s">
        <v>157</v>
      </c>
      <c r="H72" s="129" t="s">
        <v>153</v>
      </c>
      <c r="I72" s="137">
        <v>100000</v>
      </c>
    </row>
    <row r="73" spans="1:9" ht="45.75" customHeight="1">
      <c r="A73" s="123">
        <f>IF($B73&lt;&gt;"",SUBTOTAL(103,$B$7:$B73),"")</f>
        <v>67</v>
      </c>
      <c r="B73" s="135" t="s">
        <v>13</v>
      </c>
      <c r="C73" s="136" t="s">
        <v>158</v>
      </c>
      <c r="D73" s="126" t="s">
        <v>15</v>
      </c>
      <c r="E73" s="127" t="s">
        <v>130</v>
      </c>
      <c r="F73" s="127" t="s">
        <v>156</v>
      </c>
      <c r="G73" s="123" t="s">
        <v>159</v>
      </c>
      <c r="H73" s="129" t="s">
        <v>153</v>
      </c>
      <c r="I73" s="137">
        <v>150000</v>
      </c>
    </row>
    <row r="74" spans="1:9" ht="45.75" customHeight="1">
      <c r="A74" s="123">
        <f>IF($B74&lt;&gt;"",SUBTOTAL(103,$B$7:$B74),"")</f>
        <v>68</v>
      </c>
      <c r="B74" s="135" t="s">
        <v>13</v>
      </c>
      <c r="C74" s="136" t="s">
        <v>160</v>
      </c>
      <c r="D74" s="126" t="s">
        <v>15</v>
      </c>
      <c r="E74" s="127" t="s">
        <v>130</v>
      </c>
      <c r="F74" s="127" t="s">
        <v>156</v>
      </c>
      <c r="G74" s="123" t="s">
        <v>161</v>
      </c>
      <c r="H74" s="129" t="s">
        <v>93</v>
      </c>
      <c r="I74" s="137">
        <v>150000</v>
      </c>
    </row>
    <row r="75" spans="1:9" ht="45.75" customHeight="1">
      <c r="A75" s="123">
        <f>IF($B75&lt;&gt;"",SUBTOTAL(103,$B$7:$B75),"")</f>
        <v>69</v>
      </c>
      <c r="B75" s="135" t="s">
        <v>28</v>
      </c>
      <c r="C75" s="136" t="s">
        <v>162</v>
      </c>
      <c r="D75" s="126" t="s">
        <v>15</v>
      </c>
      <c r="E75" s="127" t="s">
        <v>163</v>
      </c>
      <c r="F75" s="127" t="s">
        <v>40</v>
      </c>
      <c r="G75" s="123" t="s">
        <v>164</v>
      </c>
      <c r="H75" s="129" t="s">
        <v>35</v>
      </c>
      <c r="I75" s="137">
        <v>100000</v>
      </c>
    </row>
    <row r="76" spans="1:9" ht="45.75" customHeight="1">
      <c r="A76" s="123">
        <f>IF($B76&lt;&gt;"",SUBTOTAL(103,$B$7:$B76),"")</f>
        <v>70</v>
      </c>
      <c r="B76" s="135" t="s">
        <v>28</v>
      </c>
      <c r="C76" s="136" t="s">
        <v>165</v>
      </c>
      <c r="D76" s="126" t="s">
        <v>15</v>
      </c>
      <c r="E76" s="127" t="s">
        <v>163</v>
      </c>
      <c r="F76" s="127" t="s">
        <v>40</v>
      </c>
      <c r="G76" s="123" t="s">
        <v>38</v>
      </c>
      <c r="H76" s="129" t="s">
        <v>35</v>
      </c>
      <c r="I76" s="137">
        <v>100000</v>
      </c>
    </row>
    <row r="77" spans="1:9" ht="45.75" customHeight="1">
      <c r="A77" s="123">
        <f>IF($B77&lt;&gt;"",SUBTOTAL(103,$B$7:$B77),"")</f>
        <v>71</v>
      </c>
      <c r="B77" s="135" t="s">
        <v>13</v>
      </c>
      <c r="C77" s="136" t="s">
        <v>166</v>
      </c>
      <c r="D77" s="126" t="s">
        <v>15</v>
      </c>
      <c r="E77" s="127" t="s">
        <v>163</v>
      </c>
      <c r="F77" s="127" t="s">
        <v>64</v>
      </c>
      <c r="G77" s="123" t="s">
        <v>142</v>
      </c>
      <c r="H77" s="129" t="s">
        <v>35</v>
      </c>
      <c r="I77" s="137">
        <v>150000</v>
      </c>
    </row>
    <row r="78" spans="1:9" ht="45.75" customHeight="1">
      <c r="A78" s="123">
        <f>IF($B78&lt;&gt;"",SUBTOTAL(103,$B$7:$B78),"")</f>
        <v>72</v>
      </c>
      <c r="B78" s="135" t="s">
        <v>13</v>
      </c>
      <c r="C78" s="136" t="s">
        <v>167</v>
      </c>
      <c r="D78" s="126" t="s">
        <v>15</v>
      </c>
      <c r="E78" s="127" t="s">
        <v>163</v>
      </c>
      <c r="F78" s="127" t="s">
        <v>116</v>
      </c>
      <c r="G78" s="123" t="s">
        <v>69</v>
      </c>
      <c r="H78" s="129" t="s">
        <v>35</v>
      </c>
      <c r="I78" s="137">
        <v>150000</v>
      </c>
    </row>
    <row r="79" spans="1:9" ht="45.75" customHeight="1">
      <c r="A79" s="123">
        <f>IF($B79&lt;&gt;"",SUBTOTAL(103,$B$7:$B79),"")</f>
        <v>73</v>
      </c>
      <c r="B79" s="135" t="s">
        <v>13</v>
      </c>
      <c r="C79" s="136" t="s">
        <v>168</v>
      </c>
      <c r="D79" s="126" t="s">
        <v>15</v>
      </c>
      <c r="E79" s="127" t="s">
        <v>163</v>
      </c>
      <c r="F79" s="127" t="s">
        <v>53</v>
      </c>
      <c r="G79" s="123" t="s">
        <v>169</v>
      </c>
      <c r="H79" s="129" t="s">
        <v>35</v>
      </c>
      <c r="I79" s="137">
        <v>150000</v>
      </c>
    </row>
    <row r="80" spans="1:9" ht="45.75" customHeight="1">
      <c r="A80" s="123">
        <f>IF($B80&lt;&gt;"",SUBTOTAL(103,$B$7:$B80),"")</f>
        <v>74</v>
      </c>
      <c r="B80" s="135" t="s">
        <v>28</v>
      </c>
      <c r="C80" s="134" t="s">
        <v>170</v>
      </c>
      <c r="D80" s="126" t="s">
        <v>15</v>
      </c>
      <c r="E80" s="127" t="s">
        <v>163</v>
      </c>
      <c r="F80" s="127" t="s">
        <v>21</v>
      </c>
      <c r="G80" s="123" t="s">
        <v>171</v>
      </c>
      <c r="H80" s="129" t="s">
        <v>172</v>
      </c>
      <c r="I80" s="137">
        <v>100000</v>
      </c>
    </row>
    <row r="81" spans="1:9" ht="45.75" customHeight="1">
      <c r="A81" s="123">
        <f>IF($B81&lt;&gt;"",SUBTOTAL(103,$B$7:$B81),"")</f>
        <v>75</v>
      </c>
      <c r="B81" s="135" t="s">
        <v>28</v>
      </c>
      <c r="C81" s="136" t="s">
        <v>173</v>
      </c>
      <c r="D81" s="126" t="s">
        <v>15</v>
      </c>
      <c r="E81" s="127" t="s">
        <v>163</v>
      </c>
      <c r="F81" s="127" t="s">
        <v>26</v>
      </c>
      <c r="G81" s="123" t="s">
        <v>171</v>
      </c>
      <c r="H81" s="129" t="s">
        <v>172</v>
      </c>
      <c r="I81" s="137">
        <v>100000</v>
      </c>
    </row>
    <row r="82" spans="1:9" ht="45.75" customHeight="1">
      <c r="A82" s="123">
        <f>IF($B82&lt;&gt;"",SUBTOTAL(103,$B$7:$B82),"")</f>
        <v>76</v>
      </c>
      <c r="B82" s="135" t="s">
        <v>28</v>
      </c>
      <c r="C82" s="136" t="s">
        <v>71</v>
      </c>
      <c r="D82" s="126" t="s">
        <v>15</v>
      </c>
      <c r="E82" s="127" t="s">
        <v>163</v>
      </c>
      <c r="F82" s="127" t="s">
        <v>33</v>
      </c>
      <c r="G82" s="123" t="s">
        <v>147</v>
      </c>
      <c r="H82" s="129" t="s">
        <v>80</v>
      </c>
      <c r="I82" s="137">
        <v>100000</v>
      </c>
    </row>
    <row r="83" spans="1:9" ht="45.75" customHeight="1">
      <c r="A83" s="123">
        <f>IF($B83&lt;&gt;"",SUBTOTAL(103,$B$7:$B83),"")</f>
        <v>77</v>
      </c>
      <c r="B83" s="135" t="s">
        <v>24</v>
      </c>
      <c r="C83" s="136" t="s">
        <v>174</v>
      </c>
      <c r="D83" s="126" t="s">
        <v>15</v>
      </c>
      <c r="E83" s="127" t="s">
        <v>163</v>
      </c>
      <c r="F83" s="127" t="s">
        <v>53</v>
      </c>
      <c r="G83" s="123" t="s">
        <v>175</v>
      </c>
      <c r="H83" s="129" t="s">
        <v>153</v>
      </c>
      <c r="I83" s="137">
        <v>120000</v>
      </c>
    </row>
    <row r="84" spans="1:9" ht="45.75" customHeight="1">
      <c r="A84" s="123">
        <f>IF($B84&lt;&gt;"",SUBTOTAL(103,$B$7:$B84),"")</f>
        <v>78</v>
      </c>
      <c r="B84" s="135" t="s">
        <v>28</v>
      </c>
      <c r="C84" s="136" t="s">
        <v>176</v>
      </c>
      <c r="D84" s="126" t="s">
        <v>15</v>
      </c>
      <c r="E84" s="127" t="s">
        <v>163</v>
      </c>
      <c r="F84" s="127" t="s">
        <v>21</v>
      </c>
      <c r="G84" s="123" t="s">
        <v>177</v>
      </c>
      <c r="H84" s="129" t="s">
        <v>153</v>
      </c>
      <c r="I84" s="137">
        <v>100000</v>
      </c>
    </row>
    <row r="85" spans="1:9" ht="45.75" customHeight="1">
      <c r="A85" s="123">
        <f>IF($B85&lt;&gt;"",SUBTOTAL(103,$B$7:$B85),"")</f>
        <v>79</v>
      </c>
      <c r="B85" s="135" t="s">
        <v>13</v>
      </c>
      <c r="C85" s="136" t="s">
        <v>178</v>
      </c>
      <c r="D85" s="126" t="s">
        <v>15</v>
      </c>
      <c r="E85" s="127" t="s">
        <v>163</v>
      </c>
      <c r="F85" s="127" t="s">
        <v>116</v>
      </c>
      <c r="G85" s="123" t="s">
        <v>47</v>
      </c>
      <c r="H85" s="129" t="s">
        <v>48</v>
      </c>
      <c r="I85" s="137">
        <v>150000</v>
      </c>
    </row>
    <row r="86" spans="1:9" ht="45.75" customHeight="1">
      <c r="A86" s="123">
        <f>IF($B86&lt;&gt;"",SUBTOTAL(103,$B$7:$B86),"")</f>
        <v>80</v>
      </c>
      <c r="B86" s="135" t="s">
        <v>28</v>
      </c>
      <c r="C86" s="136" t="s">
        <v>179</v>
      </c>
      <c r="D86" s="126" t="s">
        <v>15</v>
      </c>
      <c r="E86" s="127" t="s">
        <v>163</v>
      </c>
      <c r="F86" s="127" t="s">
        <v>40</v>
      </c>
      <c r="G86" s="123" t="s">
        <v>54</v>
      </c>
      <c r="H86" s="129" t="s">
        <v>48</v>
      </c>
      <c r="I86" s="137">
        <v>100000</v>
      </c>
    </row>
    <row r="87" spans="1:9" ht="45.75" customHeight="1">
      <c r="A87" s="123">
        <f>IF($B87&lt;&gt;"",SUBTOTAL(103,$B$7:$B87),"")</f>
        <v>81</v>
      </c>
      <c r="B87" s="135" t="s">
        <v>28</v>
      </c>
      <c r="C87" s="136" t="s">
        <v>180</v>
      </c>
      <c r="D87" s="126" t="s">
        <v>15</v>
      </c>
      <c r="E87" s="127" t="s">
        <v>163</v>
      </c>
      <c r="F87" s="127" t="s">
        <v>181</v>
      </c>
      <c r="G87" s="123" t="s">
        <v>59</v>
      </c>
      <c r="H87" s="129" t="s">
        <v>48</v>
      </c>
      <c r="I87" s="137">
        <v>100000</v>
      </c>
    </row>
    <row r="88" spans="1:9" ht="45.75" customHeight="1">
      <c r="A88" s="123">
        <f>IF($B88&lt;&gt;"",SUBTOTAL(103,$B$7:$B88),"")</f>
        <v>82</v>
      </c>
      <c r="B88" s="124" t="s">
        <v>28</v>
      </c>
      <c r="C88" s="141" t="s">
        <v>182</v>
      </c>
      <c r="D88" s="126" t="s">
        <v>15</v>
      </c>
      <c r="E88" s="127" t="s">
        <v>163</v>
      </c>
      <c r="F88" s="127" t="s">
        <v>64</v>
      </c>
      <c r="G88" s="123" t="s">
        <v>183</v>
      </c>
      <c r="H88" s="129" t="s">
        <v>93</v>
      </c>
      <c r="I88" s="130">
        <v>100000</v>
      </c>
    </row>
    <row r="89" spans="1:9" ht="45.75" customHeight="1">
      <c r="A89" s="123">
        <f>IF($B89&lt;&gt;"",SUBTOTAL(103,$B$7:$B89),"")</f>
        <v>83</v>
      </c>
      <c r="B89" s="135" t="s">
        <v>24</v>
      </c>
      <c r="C89" s="136" t="s">
        <v>184</v>
      </c>
      <c r="D89" s="126" t="s">
        <v>15</v>
      </c>
      <c r="E89" s="127" t="s">
        <v>163</v>
      </c>
      <c r="F89" s="127" t="s">
        <v>181</v>
      </c>
      <c r="G89" s="123" t="s">
        <v>185</v>
      </c>
      <c r="H89" s="129" t="s">
        <v>93</v>
      </c>
      <c r="I89" s="137">
        <v>120000</v>
      </c>
    </row>
    <row r="90" spans="1:9" ht="45.75" customHeight="1">
      <c r="A90" s="123">
        <f>IF($B90&lt;&gt;"",SUBTOTAL(103,$B$7:$B90),"")</f>
        <v>84</v>
      </c>
      <c r="B90" s="135" t="s">
        <v>13</v>
      </c>
      <c r="C90" s="136" t="s">
        <v>182</v>
      </c>
      <c r="D90" s="126" t="s">
        <v>15</v>
      </c>
      <c r="E90" s="127" t="s">
        <v>163</v>
      </c>
      <c r="F90" s="127" t="s">
        <v>64</v>
      </c>
      <c r="G90" s="123" t="s">
        <v>186</v>
      </c>
      <c r="H90" s="129" t="s">
        <v>93</v>
      </c>
      <c r="I90" s="137">
        <v>150000</v>
      </c>
    </row>
    <row r="91" spans="1:9" ht="45.75" customHeight="1">
      <c r="A91" s="123">
        <f>IF($B91&lt;&gt;"",SUBTOTAL(103,$B$7:$B91),"")</f>
        <v>85</v>
      </c>
      <c r="B91" s="135" t="s">
        <v>28</v>
      </c>
      <c r="C91" s="136" t="s">
        <v>184</v>
      </c>
      <c r="D91" s="126" t="s">
        <v>15</v>
      </c>
      <c r="E91" s="127" t="s">
        <v>163</v>
      </c>
      <c r="F91" s="127" t="s">
        <v>181</v>
      </c>
      <c r="G91" s="123" t="s">
        <v>187</v>
      </c>
      <c r="H91" s="129" t="s">
        <v>93</v>
      </c>
      <c r="I91" s="137">
        <v>100000</v>
      </c>
    </row>
    <row r="92" spans="1:9" ht="45.75" customHeight="1">
      <c r="A92" s="123">
        <f>IF($B92&lt;&gt;"",SUBTOTAL(103,$B$7:$B92),"")</f>
        <v>86</v>
      </c>
      <c r="B92" s="135" t="s">
        <v>24</v>
      </c>
      <c r="C92" s="136" t="s">
        <v>188</v>
      </c>
      <c r="D92" s="126" t="s">
        <v>15</v>
      </c>
      <c r="E92" s="127" t="s">
        <v>163</v>
      </c>
      <c r="F92" s="127" t="s">
        <v>181</v>
      </c>
      <c r="G92" s="123" t="s">
        <v>189</v>
      </c>
      <c r="H92" s="129" t="s">
        <v>93</v>
      </c>
      <c r="I92" s="137">
        <v>120000</v>
      </c>
    </row>
    <row r="93" spans="1:9" ht="18.75" customHeight="1">
      <c r="A93" s="123">
        <f>IF($B93&lt;&gt;"",SUBTOTAL(103,$B$7:$B93),"")</f>
        <v>87</v>
      </c>
      <c r="B93" s="135" t="s">
        <v>28</v>
      </c>
      <c r="C93" s="136" t="s">
        <v>190</v>
      </c>
      <c r="D93" s="126" t="s">
        <v>15</v>
      </c>
      <c r="E93" s="127" t="s">
        <v>191</v>
      </c>
      <c r="F93" s="127" t="s">
        <v>50</v>
      </c>
      <c r="G93" s="123" t="s">
        <v>192</v>
      </c>
      <c r="H93" s="129" t="s">
        <v>19</v>
      </c>
      <c r="I93" s="137">
        <v>100000</v>
      </c>
    </row>
    <row r="94" spans="1:9" ht="18.75" customHeight="1">
      <c r="A94" s="123">
        <f>IF($B94&lt;&gt;"",SUBTOTAL(103,$B$7:$B94),"")</f>
        <v>88</v>
      </c>
      <c r="B94" s="135" t="s">
        <v>24</v>
      </c>
      <c r="C94" s="136" t="s">
        <v>193</v>
      </c>
      <c r="D94" s="126" t="s">
        <v>15</v>
      </c>
      <c r="E94" s="127" t="s">
        <v>191</v>
      </c>
      <c r="F94" s="127" t="s">
        <v>40</v>
      </c>
      <c r="G94" s="123" t="s">
        <v>31</v>
      </c>
      <c r="H94" s="129" t="s">
        <v>19</v>
      </c>
      <c r="I94" s="137">
        <v>120000</v>
      </c>
    </row>
    <row r="95" spans="1:9" ht="18.75" customHeight="1">
      <c r="A95" s="123">
        <f>IF($B95&lt;&gt;"",SUBTOTAL(103,$B$7:$B95),"")</f>
        <v>89</v>
      </c>
      <c r="B95" s="135" t="s">
        <v>28</v>
      </c>
      <c r="C95" s="136" t="s">
        <v>194</v>
      </c>
      <c r="D95" s="126" t="s">
        <v>15</v>
      </c>
      <c r="E95" s="127" t="s">
        <v>191</v>
      </c>
      <c r="F95" s="127" t="s">
        <v>90</v>
      </c>
      <c r="G95" s="123" t="s">
        <v>195</v>
      </c>
      <c r="H95" s="129" t="s">
        <v>35</v>
      </c>
      <c r="I95" s="137">
        <v>100000</v>
      </c>
    </row>
    <row r="96" spans="1:9" ht="18.75" customHeight="1">
      <c r="A96" s="123">
        <f>IF($B96&lt;&gt;"",SUBTOTAL(103,$B$7:$B96),"")</f>
        <v>90</v>
      </c>
      <c r="B96" s="135" t="s">
        <v>28</v>
      </c>
      <c r="C96" s="136" t="s">
        <v>196</v>
      </c>
      <c r="D96" s="126" t="s">
        <v>15</v>
      </c>
      <c r="E96" s="127" t="s">
        <v>191</v>
      </c>
      <c r="F96" s="127" t="s">
        <v>197</v>
      </c>
      <c r="G96" s="123" t="s">
        <v>198</v>
      </c>
      <c r="H96" s="129" t="s">
        <v>35</v>
      </c>
      <c r="I96" s="137">
        <v>100000</v>
      </c>
    </row>
    <row r="97" spans="1:9" ht="18.75" customHeight="1">
      <c r="A97" s="123">
        <f>IF($B97&lt;&gt;"",SUBTOTAL(103,$B$7:$B97),"")</f>
        <v>91</v>
      </c>
      <c r="B97" s="135" t="s">
        <v>28</v>
      </c>
      <c r="C97" s="136" t="s">
        <v>199</v>
      </c>
      <c r="D97" s="126" t="s">
        <v>15</v>
      </c>
      <c r="E97" s="127" t="s">
        <v>191</v>
      </c>
      <c r="F97" s="127" t="s">
        <v>116</v>
      </c>
      <c r="G97" s="123" t="s">
        <v>200</v>
      </c>
      <c r="H97" s="129" t="s">
        <v>35</v>
      </c>
      <c r="I97" s="137">
        <v>100000</v>
      </c>
    </row>
    <row r="98" spans="1:9" ht="18.75" customHeight="1">
      <c r="A98" s="123">
        <f>IF($B98&lt;&gt;"",SUBTOTAL(103,$B$7:$B98),"")</f>
        <v>92</v>
      </c>
      <c r="B98" s="135" t="s">
        <v>28</v>
      </c>
      <c r="C98" s="125" t="s">
        <v>201</v>
      </c>
      <c r="D98" s="126" t="s">
        <v>15</v>
      </c>
      <c r="E98" s="127" t="s">
        <v>191</v>
      </c>
      <c r="F98" s="127" t="s">
        <v>50</v>
      </c>
      <c r="G98" s="123" t="s">
        <v>202</v>
      </c>
      <c r="H98" s="129" t="s">
        <v>35</v>
      </c>
      <c r="I98" s="137">
        <v>100000</v>
      </c>
    </row>
    <row r="99" spans="1:9" ht="18.75" customHeight="1">
      <c r="A99" s="123">
        <f>IF($B99&lt;&gt;"",SUBTOTAL(103,$B$7:$B99),"")</f>
        <v>93</v>
      </c>
      <c r="B99" s="135" t="s">
        <v>28</v>
      </c>
      <c r="C99" s="125" t="s">
        <v>203</v>
      </c>
      <c r="D99" s="126" t="s">
        <v>15</v>
      </c>
      <c r="E99" s="127" t="s">
        <v>191</v>
      </c>
      <c r="F99" s="127" t="s">
        <v>37</v>
      </c>
      <c r="G99" s="123" t="s">
        <v>164</v>
      </c>
      <c r="H99" s="129" t="s">
        <v>35</v>
      </c>
      <c r="I99" s="137">
        <v>100000</v>
      </c>
    </row>
    <row r="100" spans="1:9" ht="18.75" customHeight="1">
      <c r="A100" s="123">
        <f>IF($B100&lt;&gt;"",SUBTOTAL(103,$B$7:$B100),"")</f>
        <v>94</v>
      </c>
      <c r="B100" s="135" t="s">
        <v>24</v>
      </c>
      <c r="C100" s="136" t="s">
        <v>204</v>
      </c>
      <c r="D100" s="126" t="s">
        <v>15</v>
      </c>
      <c r="E100" s="127" t="s">
        <v>191</v>
      </c>
      <c r="F100" s="127" t="s">
        <v>33</v>
      </c>
      <c r="G100" s="123" t="s">
        <v>205</v>
      </c>
      <c r="H100" s="129" t="s">
        <v>35</v>
      </c>
      <c r="I100" s="137">
        <v>120000</v>
      </c>
    </row>
    <row r="101" spans="1:9" ht="18.75" customHeight="1">
      <c r="A101" s="123">
        <f>IF($B101&lt;&gt;"",SUBTOTAL(103,$B$7:$B101),"")</f>
        <v>95</v>
      </c>
      <c r="B101" s="135" t="s">
        <v>28</v>
      </c>
      <c r="C101" s="136" t="s">
        <v>206</v>
      </c>
      <c r="D101" s="126" t="s">
        <v>15</v>
      </c>
      <c r="E101" s="127" t="s">
        <v>191</v>
      </c>
      <c r="F101" s="127" t="s">
        <v>33</v>
      </c>
      <c r="G101" s="123" t="s">
        <v>38</v>
      </c>
      <c r="H101" s="129" t="s">
        <v>35</v>
      </c>
      <c r="I101" s="137">
        <v>100000</v>
      </c>
    </row>
    <row r="102" spans="1:9" ht="18.75" customHeight="1">
      <c r="A102" s="123">
        <f>IF($B102&lt;&gt;"",SUBTOTAL(103,$B$7:$B102),"")</f>
        <v>96</v>
      </c>
      <c r="B102" s="135" t="s">
        <v>24</v>
      </c>
      <c r="C102" s="134" t="s">
        <v>207</v>
      </c>
      <c r="D102" s="126" t="s">
        <v>15</v>
      </c>
      <c r="E102" s="127" t="s">
        <v>191</v>
      </c>
      <c r="F102" s="127" t="s">
        <v>21</v>
      </c>
      <c r="G102" s="123" t="s">
        <v>208</v>
      </c>
      <c r="H102" s="129" t="s">
        <v>35</v>
      </c>
      <c r="I102" s="137">
        <v>120000</v>
      </c>
    </row>
    <row r="103" spans="1:9" ht="18.75" customHeight="1">
      <c r="A103" s="123">
        <f>IF($B103&lt;&gt;"",SUBTOTAL(103,$B$7:$B103),"")</f>
        <v>97</v>
      </c>
      <c r="B103" s="135" t="s">
        <v>28</v>
      </c>
      <c r="C103" s="125" t="s">
        <v>209</v>
      </c>
      <c r="D103" s="126" t="s">
        <v>15</v>
      </c>
      <c r="E103" s="127" t="s">
        <v>191</v>
      </c>
      <c r="F103" s="127" t="s">
        <v>45</v>
      </c>
      <c r="G103" s="123" t="s">
        <v>210</v>
      </c>
      <c r="H103" s="129" t="s">
        <v>35</v>
      </c>
      <c r="I103" s="137">
        <v>100000</v>
      </c>
    </row>
    <row r="104" spans="1:9" ht="18.75" customHeight="1">
      <c r="A104" s="123">
        <f>IF($B104&lt;&gt;"",SUBTOTAL(103,$B$7:$B104),"")</f>
        <v>98</v>
      </c>
      <c r="B104" s="135" t="s">
        <v>24</v>
      </c>
      <c r="C104" s="125" t="s">
        <v>211</v>
      </c>
      <c r="D104" s="126" t="s">
        <v>15</v>
      </c>
      <c r="E104" s="127" t="s">
        <v>191</v>
      </c>
      <c r="F104" s="127" t="s">
        <v>30</v>
      </c>
      <c r="G104" s="123" t="s">
        <v>212</v>
      </c>
      <c r="H104" s="129" t="s">
        <v>35</v>
      </c>
      <c r="I104" s="137">
        <v>120000</v>
      </c>
    </row>
    <row r="105" spans="1:9" ht="18.75" customHeight="1">
      <c r="A105" s="123">
        <f>IF($B105&lt;&gt;"",SUBTOTAL(103,$B$7:$B105),"")</f>
        <v>99</v>
      </c>
      <c r="B105" s="135" t="s">
        <v>28</v>
      </c>
      <c r="C105" s="141" t="s">
        <v>213</v>
      </c>
      <c r="D105" s="126" t="s">
        <v>15</v>
      </c>
      <c r="E105" s="127" t="s">
        <v>191</v>
      </c>
      <c r="F105" s="127" t="s">
        <v>50</v>
      </c>
      <c r="G105" s="123" t="s">
        <v>212</v>
      </c>
      <c r="H105" s="129" t="s">
        <v>35</v>
      </c>
      <c r="I105" s="137">
        <v>100000</v>
      </c>
    </row>
    <row r="106" spans="1:9" ht="18.75" customHeight="1">
      <c r="A106" s="123">
        <f>IF($B106&lt;&gt;"",SUBTOTAL(103,$B$7:$B106),"")</f>
        <v>100</v>
      </c>
      <c r="B106" s="135" t="s">
        <v>24</v>
      </c>
      <c r="C106" s="125" t="s">
        <v>214</v>
      </c>
      <c r="D106" s="126" t="s">
        <v>15</v>
      </c>
      <c r="E106" s="127" t="s">
        <v>191</v>
      </c>
      <c r="F106" s="127" t="s">
        <v>30</v>
      </c>
      <c r="G106" s="123" t="s">
        <v>140</v>
      </c>
      <c r="H106" s="129" t="s">
        <v>35</v>
      </c>
      <c r="I106" s="137">
        <v>120000</v>
      </c>
    </row>
    <row r="107" spans="1:9" ht="18.75" customHeight="1">
      <c r="A107" s="123">
        <f>IF($B107&lt;&gt;"",SUBTOTAL(103,$B$7:$B107),"")</f>
        <v>101</v>
      </c>
      <c r="B107" s="131" t="s">
        <v>28</v>
      </c>
      <c r="C107" s="134" t="s">
        <v>215</v>
      </c>
      <c r="D107" s="126" t="s">
        <v>15</v>
      </c>
      <c r="E107" s="127" t="s">
        <v>191</v>
      </c>
      <c r="F107" s="127" t="s">
        <v>116</v>
      </c>
      <c r="G107" s="123" t="s">
        <v>140</v>
      </c>
      <c r="H107" s="129" t="s">
        <v>35</v>
      </c>
      <c r="I107" s="133">
        <v>100000</v>
      </c>
    </row>
    <row r="108" spans="1:9" ht="18.75" customHeight="1">
      <c r="A108" s="123">
        <f>IF($B108&lt;&gt;"",SUBTOTAL(103,$B$7:$B108),"")</f>
        <v>102</v>
      </c>
      <c r="B108" s="131" t="s">
        <v>28</v>
      </c>
      <c r="C108" s="125" t="s">
        <v>194</v>
      </c>
      <c r="D108" s="126" t="s">
        <v>15</v>
      </c>
      <c r="E108" s="127" t="s">
        <v>191</v>
      </c>
      <c r="F108" s="127" t="s">
        <v>90</v>
      </c>
      <c r="G108" s="123" t="s">
        <v>169</v>
      </c>
      <c r="H108" s="129" t="s">
        <v>35</v>
      </c>
      <c r="I108" s="133">
        <v>100000</v>
      </c>
    </row>
    <row r="109" spans="1:9" ht="18.75" customHeight="1">
      <c r="A109" s="123">
        <f>IF($B109&lt;&gt;"",SUBTOTAL(103,$B$7:$B109),"")</f>
        <v>103</v>
      </c>
      <c r="B109" s="124" t="s">
        <v>24</v>
      </c>
      <c r="C109" s="134" t="s">
        <v>216</v>
      </c>
      <c r="D109" s="126" t="s">
        <v>15</v>
      </c>
      <c r="E109" s="127" t="s">
        <v>191</v>
      </c>
      <c r="F109" s="127" t="s">
        <v>98</v>
      </c>
      <c r="G109" s="123" t="s">
        <v>217</v>
      </c>
      <c r="H109" s="129" t="s">
        <v>148</v>
      </c>
      <c r="I109" s="130">
        <v>120000</v>
      </c>
    </row>
    <row r="110" spans="1:9" ht="18.75" customHeight="1">
      <c r="A110" s="123">
        <f>IF($B110&lt;&gt;"",SUBTOTAL(103,$B$7:$B110),"")</f>
        <v>104</v>
      </c>
      <c r="B110" s="124" t="s">
        <v>13</v>
      </c>
      <c r="C110" s="134" t="s">
        <v>218</v>
      </c>
      <c r="D110" s="126" t="s">
        <v>15</v>
      </c>
      <c r="E110" s="127" t="s">
        <v>191</v>
      </c>
      <c r="F110" s="127" t="s">
        <v>30</v>
      </c>
      <c r="G110" s="123" t="s">
        <v>150</v>
      </c>
      <c r="H110" s="129" t="s">
        <v>148</v>
      </c>
      <c r="I110" s="130">
        <v>150000</v>
      </c>
    </row>
    <row r="111" spans="1:9" ht="18.75" customHeight="1">
      <c r="A111" s="123">
        <f>IF($B111&lt;&gt;"",SUBTOTAL(103,$B$7:$B111),"")</f>
        <v>105</v>
      </c>
      <c r="B111" s="124" t="s">
        <v>24</v>
      </c>
      <c r="C111" s="134" t="s">
        <v>219</v>
      </c>
      <c r="D111" s="126" t="s">
        <v>15</v>
      </c>
      <c r="E111" s="127" t="s">
        <v>191</v>
      </c>
      <c r="F111" s="127" t="s">
        <v>30</v>
      </c>
      <c r="G111" s="123" t="s">
        <v>150</v>
      </c>
      <c r="H111" s="129" t="s">
        <v>148</v>
      </c>
      <c r="I111" s="130">
        <v>120000</v>
      </c>
    </row>
    <row r="112" spans="1:9" ht="44.25" customHeight="1">
      <c r="A112" s="123">
        <f>IF($B112&lt;&gt;"",SUBTOTAL(103,$B$7:$B112),"")</f>
        <v>106</v>
      </c>
      <c r="B112" s="124" t="s">
        <v>28</v>
      </c>
      <c r="C112" s="134" t="s">
        <v>220</v>
      </c>
      <c r="D112" s="126" t="s">
        <v>15</v>
      </c>
      <c r="E112" s="127" t="s">
        <v>191</v>
      </c>
      <c r="F112" s="127" t="s">
        <v>30</v>
      </c>
      <c r="G112" s="123" t="s">
        <v>150</v>
      </c>
      <c r="H112" s="129" t="s">
        <v>148</v>
      </c>
      <c r="I112" s="130">
        <v>100000</v>
      </c>
    </row>
    <row r="113" spans="1:9" ht="30" customHeight="1">
      <c r="A113" s="123">
        <f>IF($B113&lt;&gt;"",SUBTOTAL(103,$B$7:$B113),"")</f>
        <v>107</v>
      </c>
      <c r="B113" s="124" t="s">
        <v>24</v>
      </c>
      <c r="C113" s="134" t="s">
        <v>221</v>
      </c>
      <c r="D113" s="126" t="s">
        <v>15</v>
      </c>
      <c r="E113" s="127" t="s">
        <v>191</v>
      </c>
      <c r="F113" s="127" t="s">
        <v>90</v>
      </c>
      <c r="G113" s="123" t="s">
        <v>147</v>
      </c>
      <c r="H113" s="129" t="s">
        <v>80</v>
      </c>
      <c r="I113" s="130">
        <v>120000</v>
      </c>
    </row>
    <row r="114" spans="1:9" ht="34.5" customHeight="1">
      <c r="A114" s="123">
        <f>IF($B114&lt;&gt;"",SUBTOTAL(103,$B$7:$B114),"")</f>
        <v>108</v>
      </c>
      <c r="B114" s="124" t="s">
        <v>13</v>
      </c>
      <c r="C114" s="134" t="s">
        <v>222</v>
      </c>
      <c r="D114" s="126" t="s">
        <v>15</v>
      </c>
      <c r="E114" s="127" t="s">
        <v>191</v>
      </c>
      <c r="F114" s="127" t="s">
        <v>53</v>
      </c>
      <c r="G114" s="123" t="s">
        <v>157</v>
      </c>
      <c r="H114" s="129" t="s">
        <v>153</v>
      </c>
      <c r="I114" s="130">
        <v>150000</v>
      </c>
    </row>
    <row r="115" spans="1:9" s="149" customFormat="1" ht="18.75" customHeight="1">
      <c r="A115" s="123">
        <f>IF($B115&lt;&gt;"",SUBTOTAL(103,$B$7:$B115),"")</f>
        <v>109</v>
      </c>
      <c r="B115" s="142" t="s">
        <v>28</v>
      </c>
      <c r="C115" s="143" t="s">
        <v>223</v>
      </c>
      <c r="D115" s="144" t="s">
        <v>15</v>
      </c>
      <c r="E115" s="145" t="s">
        <v>224</v>
      </c>
      <c r="F115" s="146" t="s">
        <v>225</v>
      </c>
      <c r="G115" s="145" t="s">
        <v>205</v>
      </c>
      <c r="H115" s="147" t="s">
        <v>35</v>
      </c>
      <c r="I115" s="148">
        <v>100000</v>
      </c>
    </row>
    <row r="116" spans="1:9" ht="47.25" customHeight="1">
      <c r="A116" s="123">
        <f>IF($B116&lt;&gt;"",SUBTOTAL(103,$B$7:$B116),"")</f>
        <v>110</v>
      </c>
      <c r="B116" s="124" t="s">
        <v>24</v>
      </c>
      <c r="C116" s="134" t="s">
        <v>226</v>
      </c>
      <c r="D116" s="126" t="s">
        <v>15</v>
      </c>
      <c r="E116" s="127" t="s">
        <v>227</v>
      </c>
      <c r="F116" s="127" t="s">
        <v>50</v>
      </c>
      <c r="G116" s="123" t="s">
        <v>65</v>
      </c>
      <c r="H116" s="129" t="s">
        <v>19</v>
      </c>
      <c r="I116" s="130">
        <v>120000</v>
      </c>
    </row>
    <row r="117" spans="1:9" ht="47.25" customHeight="1">
      <c r="A117" s="123">
        <f>IF($B117&lt;&gt;"",SUBTOTAL(103,$B$7:$B117),"")</f>
        <v>111</v>
      </c>
      <c r="B117" s="124" t="s">
        <v>28</v>
      </c>
      <c r="C117" s="134" t="s">
        <v>228</v>
      </c>
      <c r="D117" s="126" t="s">
        <v>15</v>
      </c>
      <c r="E117" s="127" t="s">
        <v>227</v>
      </c>
      <c r="F117" s="127" t="s">
        <v>181</v>
      </c>
      <c r="G117" s="123" t="s">
        <v>229</v>
      </c>
      <c r="H117" s="129" t="s">
        <v>35</v>
      </c>
      <c r="I117" s="130">
        <v>100000</v>
      </c>
    </row>
    <row r="118" spans="1:9" ht="47.25" customHeight="1">
      <c r="A118" s="123">
        <f>IF($B118&lt;&gt;"",SUBTOTAL(103,$B$7:$B118),"")</f>
        <v>112</v>
      </c>
      <c r="B118" s="124" t="s">
        <v>13</v>
      </c>
      <c r="C118" s="134" t="s">
        <v>230</v>
      </c>
      <c r="D118" s="126" t="s">
        <v>15</v>
      </c>
      <c r="E118" s="127" t="s">
        <v>227</v>
      </c>
      <c r="F118" s="127" t="s">
        <v>181</v>
      </c>
      <c r="G118" s="123" t="s">
        <v>202</v>
      </c>
      <c r="H118" s="129" t="s">
        <v>35</v>
      </c>
      <c r="I118" s="130">
        <v>150000</v>
      </c>
    </row>
    <row r="119" spans="1:9" ht="47.25" customHeight="1">
      <c r="A119" s="123">
        <f>IF($B119&lt;&gt;"",SUBTOTAL(103,$B$7:$B119),"")</f>
        <v>113</v>
      </c>
      <c r="B119" s="124" t="s">
        <v>24</v>
      </c>
      <c r="C119" s="134" t="s">
        <v>231</v>
      </c>
      <c r="D119" s="126" t="s">
        <v>15</v>
      </c>
      <c r="E119" s="127" t="s">
        <v>227</v>
      </c>
      <c r="F119" s="127" t="s">
        <v>232</v>
      </c>
      <c r="G119" s="123" t="s">
        <v>164</v>
      </c>
      <c r="H119" s="129" t="s">
        <v>35</v>
      </c>
      <c r="I119" s="130">
        <v>120000</v>
      </c>
    </row>
    <row r="120" spans="1:9" ht="47.25" customHeight="1">
      <c r="A120" s="123">
        <f>IF($B120&lt;&gt;"",SUBTOTAL(103,$B$7:$B120),"")</f>
        <v>114</v>
      </c>
      <c r="B120" s="124" t="s">
        <v>24</v>
      </c>
      <c r="C120" s="134" t="s">
        <v>233</v>
      </c>
      <c r="D120" s="126" t="s">
        <v>15</v>
      </c>
      <c r="E120" s="127" t="s">
        <v>227</v>
      </c>
      <c r="F120" s="127" t="s">
        <v>30</v>
      </c>
      <c r="G120" s="123" t="s">
        <v>67</v>
      </c>
      <c r="H120" s="129" t="s">
        <v>35</v>
      </c>
      <c r="I120" s="130">
        <v>120000</v>
      </c>
    </row>
    <row r="121" spans="1:9" ht="47.25" customHeight="1">
      <c r="A121" s="123">
        <f>IF($B121&lt;&gt;"",SUBTOTAL(103,$B$7:$B121),"")</f>
        <v>115</v>
      </c>
      <c r="B121" s="124" t="s">
        <v>13</v>
      </c>
      <c r="C121" s="134" t="s">
        <v>228</v>
      </c>
      <c r="D121" s="126" t="s">
        <v>15</v>
      </c>
      <c r="E121" s="127" t="s">
        <v>227</v>
      </c>
      <c r="F121" s="127" t="s">
        <v>181</v>
      </c>
      <c r="G121" s="123" t="s">
        <v>41</v>
      </c>
      <c r="H121" s="129" t="s">
        <v>35</v>
      </c>
      <c r="I121" s="130">
        <v>150000</v>
      </c>
    </row>
    <row r="122" spans="1:9" ht="47.25" customHeight="1">
      <c r="A122" s="123">
        <f>IF($B122&lt;&gt;"",SUBTOTAL(103,$B$7:$B122),"")</f>
        <v>116</v>
      </c>
      <c r="B122" s="124" t="s">
        <v>24</v>
      </c>
      <c r="C122" s="134" t="s">
        <v>234</v>
      </c>
      <c r="D122" s="126" t="s">
        <v>15</v>
      </c>
      <c r="E122" s="127" t="s">
        <v>227</v>
      </c>
      <c r="F122" s="127" t="s">
        <v>45</v>
      </c>
      <c r="G122" s="123" t="s">
        <v>235</v>
      </c>
      <c r="H122" s="129" t="s">
        <v>35</v>
      </c>
      <c r="I122" s="130">
        <v>120000</v>
      </c>
    </row>
    <row r="123" spans="1:9" ht="47.25" customHeight="1">
      <c r="A123" s="123">
        <f>IF($B123&lt;&gt;"",SUBTOTAL(103,$B$7:$B123),"")</f>
        <v>117</v>
      </c>
      <c r="B123" s="124" t="s">
        <v>28</v>
      </c>
      <c r="C123" s="134" t="s">
        <v>236</v>
      </c>
      <c r="D123" s="126" t="s">
        <v>15</v>
      </c>
      <c r="E123" s="127" t="s">
        <v>227</v>
      </c>
      <c r="F123" s="127" t="s">
        <v>53</v>
      </c>
      <c r="G123" s="123" t="s">
        <v>73</v>
      </c>
      <c r="H123" s="129" t="s">
        <v>35</v>
      </c>
      <c r="I123" s="130">
        <v>100000</v>
      </c>
    </row>
    <row r="124" spans="1:9" ht="47.25" customHeight="1">
      <c r="A124" s="123">
        <f>IF($B124&lt;&gt;"",SUBTOTAL(103,$B$7:$B124),"")</f>
        <v>118</v>
      </c>
      <c r="B124" s="124" t="s">
        <v>28</v>
      </c>
      <c r="C124" s="134" t="s">
        <v>237</v>
      </c>
      <c r="D124" s="126" t="s">
        <v>15</v>
      </c>
      <c r="E124" s="127" t="s">
        <v>227</v>
      </c>
      <c r="F124" s="127" t="s">
        <v>30</v>
      </c>
      <c r="G124" s="123" t="s">
        <v>238</v>
      </c>
      <c r="H124" s="129" t="s">
        <v>145</v>
      </c>
      <c r="I124" s="130">
        <v>100000</v>
      </c>
    </row>
    <row r="125" spans="1:9" ht="47.25" customHeight="1">
      <c r="A125" s="123">
        <f>IF($B125&lt;&gt;"",SUBTOTAL(103,$B$7:$B125),"")</f>
        <v>119</v>
      </c>
      <c r="B125" s="124" t="s">
        <v>13</v>
      </c>
      <c r="C125" s="134" t="s">
        <v>239</v>
      </c>
      <c r="D125" s="126" t="s">
        <v>15</v>
      </c>
      <c r="E125" s="127" t="s">
        <v>227</v>
      </c>
      <c r="F125" s="127" t="s">
        <v>21</v>
      </c>
      <c r="G125" s="123" t="s">
        <v>171</v>
      </c>
      <c r="H125" s="129" t="s">
        <v>172</v>
      </c>
      <c r="I125" s="130">
        <v>150000</v>
      </c>
    </row>
    <row r="126" spans="1:9" ht="47.25" customHeight="1">
      <c r="A126" s="123">
        <f>IF($B126&lt;&gt;"",SUBTOTAL(103,$B$7:$B126),"")</f>
        <v>120</v>
      </c>
      <c r="B126" s="139" t="s">
        <v>24</v>
      </c>
      <c r="C126" s="125" t="s">
        <v>240</v>
      </c>
      <c r="D126" s="126" t="s">
        <v>15</v>
      </c>
      <c r="E126" s="127" t="s">
        <v>227</v>
      </c>
      <c r="F126" s="127" t="s">
        <v>53</v>
      </c>
      <c r="G126" s="123" t="s">
        <v>171</v>
      </c>
      <c r="H126" s="129" t="s">
        <v>172</v>
      </c>
      <c r="I126" s="140">
        <v>120000</v>
      </c>
    </row>
    <row r="127" spans="1:9" ht="47.25" customHeight="1">
      <c r="A127" s="123">
        <f>IF($B127&lt;&gt;"",SUBTOTAL(103,$B$7:$B127),"")</f>
        <v>121</v>
      </c>
      <c r="B127" s="139" t="s">
        <v>13</v>
      </c>
      <c r="C127" s="125" t="s">
        <v>241</v>
      </c>
      <c r="D127" s="126" t="s">
        <v>15</v>
      </c>
      <c r="E127" s="127" t="s">
        <v>227</v>
      </c>
      <c r="F127" s="127" t="s">
        <v>53</v>
      </c>
      <c r="G127" s="123" t="s">
        <v>76</v>
      </c>
      <c r="H127" s="129" t="s">
        <v>172</v>
      </c>
      <c r="I127" s="140">
        <v>150000</v>
      </c>
    </row>
    <row r="128" spans="1:9" ht="47.25" customHeight="1">
      <c r="A128" s="123">
        <f>IF($B128&lt;&gt;"",SUBTOTAL(103,$B$7:$B128),"")</f>
        <v>122</v>
      </c>
      <c r="B128" s="124" t="s">
        <v>13</v>
      </c>
      <c r="C128" s="141" t="s">
        <v>242</v>
      </c>
      <c r="D128" s="126" t="s">
        <v>15</v>
      </c>
      <c r="E128" s="127" t="s">
        <v>227</v>
      </c>
      <c r="F128" s="127" t="s">
        <v>243</v>
      </c>
      <c r="G128" s="123" t="s">
        <v>175</v>
      </c>
      <c r="H128" s="129" t="s">
        <v>153</v>
      </c>
      <c r="I128" s="130">
        <v>150000</v>
      </c>
    </row>
    <row r="129" spans="1:9" ht="47.25" customHeight="1">
      <c r="A129" s="123">
        <f>IF($B129&lt;&gt;"",SUBTOTAL(103,$B$7:$B129),"")</f>
        <v>123</v>
      </c>
      <c r="B129" s="124" t="s">
        <v>28</v>
      </c>
      <c r="C129" s="141" t="s">
        <v>244</v>
      </c>
      <c r="D129" s="126" t="s">
        <v>15</v>
      </c>
      <c r="E129" s="127" t="s">
        <v>227</v>
      </c>
      <c r="F129" s="127" t="s">
        <v>75</v>
      </c>
      <c r="G129" s="123" t="s">
        <v>245</v>
      </c>
      <c r="H129" s="129" t="s">
        <v>48</v>
      </c>
      <c r="I129" s="130">
        <v>100000</v>
      </c>
    </row>
    <row r="130" spans="1:9" ht="47.25" customHeight="1">
      <c r="A130" s="123">
        <f>IF($B130&lt;&gt;"",SUBTOTAL(103,$B$7:$B130),"")</f>
        <v>124</v>
      </c>
      <c r="B130" s="124" t="s">
        <v>13</v>
      </c>
      <c r="C130" s="141" t="s">
        <v>246</v>
      </c>
      <c r="D130" s="126" t="s">
        <v>15</v>
      </c>
      <c r="E130" s="127" t="s">
        <v>227</v>
      </c>
      <c r="F130" s="127" t="s">
        <v>247</v>
      </c>
      <c r="G130" s="123" t="s">
        <v>248</v>
      </c>
      <c r="H130" s="129" t="s">
        <v>93</v>
      </c>
      <c r="I130" s="130">
        <v>150000</v>
      </c>
    </row>
    <row r="131" spans="1:9" ht="47.25" customHeight="1">
      <c r="A131" s="123">
        <f>IF($B131&lt;&gt;"",SUBTOTAL(103,$B$7:$B131),"")</f>
        <v>125</v>
      </c>
      <c r="B131" s="124" t="s">
        <v>24</v>
      </c>
      <c r="C131" s="141" t="s">
        <v>249</v>
      </c>
      <c r="D131" s="126" t="s">
        <v>15</v>
      </c>
      <c r="E131" s="127" t="s">
        <v>227</v>
      </c>
      <c r="F131" s="127" t="s">
        <v>30</v>
      </c>
      <c r="G131" s="123" t="s">
        <v>250</v>
      </c>
      <c r="H131" s="129" t="s">
        <v>93</v>
      </c>
      <c r="I131" s="130">
        <v>120000</v>
      </c>
    </row>
    <row r="132" spans="1:9" ht="47.25" customHeight="1">
      <c r="A132" s="123">
        <f>IF($B132&lt;&gt;"",SUBTOTAL(103,$B$7:$B132),"")</f>
        <v>126</v>
      </c>
      <c r="B132" s="124" t="s">
        <v>28</v>
      </c>
      <c r="C132" s="141" t="s">
        <v>251</v>
      </c>
      <c r="D132" s="126" t="s">
        <v>15</v>
      </c>
      <c r="E132" s="127" t="s">
        <v>227</v>
      </c>
      <c r="F132" s="127" t="s">
        <v>50</v>
      </c>
      <c r="G132" s="123" t="s">
        <v>252</v>
      </c>
      <c r="H132" s="129" t="s">
        <v>93</v>
      </c>
      <c r="I132" s="130">
        <v>100000</v>
      </c>
    </row>
    <row r="133" spans="1:9" ht="47.25" customHeight="1">
      <c r="A133" s="123">
        <f>IF($B133&lt;&gt;"",SUBTOTAL(103,$B$7:$B133),"")</f>
        <v>127</v>
      </c>
      <c r="B133" s="124" t="s">
        <v>24</v>
      </c>
      <c r="C133" s="136" t="s">
        <v>253</v>
      </c>
      <c r="D133" s="126" t="s">
        <v>15</v>
      </c>
      <c r="E133" s="127" t="s">
        <v>227</v>
      </c>
      <c r="F133" s="127" t="s">
        <v>90</v>
      </c>
      <c r="G133" s="123" t="s">
        <v>254</v>
      </c>
      <c r="H133" s="129" t="s">
        <v>93</v>
      </c>
      <c r="I133" s="130">
        <v>120000</v>
      </c>
    </row>
    <row r="134" spans="1:9" ht="47.25" customHeight="1">
      <c r="A134" s="123">
        <f>IF($B134&lt;&gt;"",SUBTOTAL(103,$B$7:$B134),"")</f>
        <v>128</v>
      </c>
      <c r="B134" s="124" t="s">
        <v>24</v>
      </c>
      <c r="C134" s="136" t="s">
        <v>255</v>
      </c>
      <c r="D134" s="126" t="s">
        <v>15</v>
      </c>
      <c r="E134" s="127" t="s">
        <v>256</v>
      </c>
      <c r="F134" s="127" t="s">
        <v>116</v>
      </c>
      <c r="G134" s="123" t="s">
        <v>23</v>
      </c>
      <c r="H134" s="129" t="s">
        <v>19</v>
      </c>
      <c r="I134" s="130">
        <v>120000</v>
      </c>
    </row>
    <row r="135" spans="1:9" ht="47.25" customHeight="1">
      <c r="A135" s="123">
        <f>IF($B135&lt;&gt;"",SUBTOTAL(103,$B$7:$B135),"")</f>
        <v>129</v>
      </c>
      <c r="B135" s="124" t="s">
        <v>28</v>
      </c>
      <c r="C135" s="136" t="s">
        <v>257</v>
      </c>
      <c r="D135" s="126" t="s">
        <v>15</v>
      </c>
      <c r="E135" s="127" t="s">
        <v>256</v>
      </c>
      <c r="F135" s="127" t="s">
        <v>33</v>
      </c>
      <c r="G135" s="123" t="s">
        <v>229</v>
      </c>
      <c r="H135" s="129" t="s">
        <v>35</v>
      </c>
      <c r="I135" s="130">
        <v>100000</v>
      </c>
    </row>
    <row r="136" spans="1:9" ht="47.25" customHeight="1">
      <c r="A136" s="123">
        <f>IF($B136&lt;&gt;"",SUBTOTAL(103,$B$7:$B136),"")</f>
        <v>130</v>
      </c>
      <c r="B136" s="135" t="s">
        <v>28</v>
      </c>
      <c r="C136" s="136" t="s">
        <v>257</v>
      </c>
      <c r="D136" s="126" t="s">
        <v>15</v>
      </c>
      <c r="E136" s="127" t="s">
        <v>256</v>
      </c>
      <c r="F136" s="127" t="s">
        <v>33</v>
      </c>
      <c r="G136" s="123" t="s">
        <v>142</v>
      </c>
      <c r="H136" s="129" t="s">
        <v>35</v>
      </c>
      <c r="I136" s="137">
        <v>100000</v>
      </c>
    </row>
    <row r="137" spans="1:9" ht="47.25" customHeight="1">
      <c r="A137" s="123">
        <f>IF($B137&lt;&gt;"",SUBTOTAL(103,$B$7:$B137),"")</f>
        <v>131</v>
      </c>
      <c r="B137" s="135" t="s">
        <v>13</v>
      </c>
      <c r="C137" s="136" t="s">
        <v>258</v>
      </c>
      <c r="D137" s="126" t="s">
        <v>15</v>
      </c>
      <c r="E137" s="127" t="s">
        <v>256</v>
      </c>
      <c r="F137" s="127" t="s">
        <v>85</v>
      </c>
      <c r="G137" s="123" t="s">
        <v>259</v>
      </c>
      <c r="H137" s="129" t="s">
        <v>35</v>
      </c>
      <c r="I137" s="137">
        <v>150000</v>
      </c>
    </row>
    <row r="138" spans="1:9" ht="47.25" customHeight="1">
      <c r="A138" s="123">
        <f>IF($B138&lt;&gt;"",SUBTOTAL(103,$B$7:$B138),"")</f>
        <v>132</v>
      </c>
      <c r="B138" s="135" t="s">
        <v>28</v>
      </c>
      <c r="C138" s="136" t="s">
        <v>260</v>
      </c>
      <c r="D138" s="126" t="s">
        <v>15</v>
      </c>
      <c r="E138" s="127" t="s">
        <v>256</v>
      </c>
      <c r="F138" s="127" t="s">
        <v>33</v>
      </c>
      <c r="G138" s="123" t="s">
        <v>147</v>
      </c>
      <c r="H138" s="129" t="s">
        <v>148</v>
      </c>
      <c r="I138" s="137">
        <v>100000</v>
      </c>
    </row>
    <row r="139" spans="1:9" ht="47.25" customHeight="1">
      <c r="A139" s="123">
        <f>IF($B139&lt;&gt;"",SUBTOTAL(103,$B$7:$B139),"")</f>
        <v>133</v>
      </c>
      <c r="B139" s="135" t="s">
        <v>13</v>
      </c>
      <c r="C139" s="136" t="s">
        <v>261</v>
      </c>
      <c r="D139" s="126" t="s">
        <v>15</v>
      </c>
      <c r="E139" s="127" t="s">
        <v>256</v>
      </c>
      <c r="F139" s="127" t="s">
        <v>98</v>
      </c>
      <c r="G139" s="123" t="s">
        <v>217</v>
      </c>
      <c r="H139" s="129" t="s">
        <v>148</v>
      </c>
      <c r="I139" s="137">
        <v>150000</v>
      </c>
    </row>
    <row r="140" spans="1:9" ht="47.25" customHeight="1">
      <c r="A140" s="123">
        <f>IF($B140&lt;&gt;"",SUBTOTAL(103,$B$7:$B140),"")</f>
        <v>134</v>
      </c>
      <c r="B140" s="135" t="s">
        <v>28</v>
      </c>
      <c r="C140" s="136" t="s">
        <v>262</v>
      </c>
      <c r="D140" s="126" t="s">
        <v>15</v>
      </c>
      <c r="E140" s="127" t="s">
        <v>256</v>
      </c>
      <c r="F140" s="127" t="s">
        <v>30</v>
      </c>
      <c r="G140" s="123" t="s">
        <v>150</v>
      </c>
      <c r="H140" s="129" t="s">
        <v>148</v>
      </c>
      <c r="I140" s="137">
        <v>100000</v>
      </c>
    </row>
    <row r="141" spans="1:9" ht="47.25" customHeight="1">
      <c r="A141" s="123">
        <f>IF($B141&lt;&gt;"",SUBTOTAL(103,$B$7:$B141),"")</f>
        <v>135</v>
      </c>
      <c r="B141" s="124" t="s">
        <v>28</v>
      </c>
      <c r="C141" s="141" t="s">
        <v>263</v>
      </c>
      <c r="D141" s="126" t="s">
        <v>15</v>
      </c>
      <c r="E141" s="127" t="s">
        <v>256</v>
      </c>
      <c r="F141" s="127" t="s">
        <v>53</v>
      </c>
      <c r="G141" s="123" t="s">
        <v>264</v>
      </c>
      <c r="H141" s="129" t="s">
        <v>148</v>
      </c>
      <c r="I141" s="130">
        <v>100000</v>
      </c>
    </row>
    <row r="142" spans="1:9" ht="47.25" customHeight="1">
      <c r="A142" s="123">
        <f>IF($B142&lt;&gt;"",SUBTOTAL(103,$B$7:$B142),"")</f>
        <v>136</v>
      </c>
      <c r="B142" s="135" t="s">
        <v>28</v>
      </c>
      <c r="C142" s="136" t="s">
        <v>265</v>
      </c>
      <c r="D142" s="126" t="s">
        <v>15</v>
      </c>
      <c r="E142" s="127" t="s">
        <v>256</v>
      </c>
      <c r="F142" s="127" t="s">
        <v>96</v>
      </c>
      <c r="G142" s="123" t="s">
        <v>264</v>
      </c>
      <c r="H142" s="129" t="s">
        <v>80</v>
      </c>
      <c r="I142" s="137">
        <v>100000</v>
      </c>
    </row>
    <row r="143" spans="1:9" ht="18.75" customHeight="1">
      <c r="A143" s="123">
        <f>IF($B143&lt;&gt;"",SUBTOTAL(103,$B$7:$B143),"")</f>
        <v>137</v>
      </c>
      <c r="B143" s="135" t="s">
        <v>28</v>
      </c>
      <c r="C143" s="136" t="s">
        <v>266</v>
      </c>
      <c r="D143" s="126" t="s">
        <v>15</v>
      </c>
      <c r="E143" s="127" t="s">
        <v>267</v>
      </c>
      <c r="F143" s="127" t="s">
        <v>45</v>
      </c>
      <c r="G143" s="123" t="s">
        <v>208</v>
      </c>
      <c r="H143" s="129" t="s">
        <v>35</v>
      </c>
      <c r="I143" s="137">
        <v>100000</v>
      </c>
    </row>
    <row r="144" spans="1:9" ht="18.75" customHeight="1">
      <c r="A144" s="123">
        <f>IF($B144&lt;&gt;"",SUBTOTAL(103,$B$7:$B144),"")</f>
        <v>138</v>
      </c>
      <c r="B144" s="135" t="s">
        <v>28</v>
      </c>
      <c r="C144" s="136" t="s">
        <v>268</v>
      </c>
      <c r="D144" s="126" t="s">
        <v>15</v>
      </c>
      <c r="E144" s="127" t="s">
        <v>267</v>
      </c>
      <c r="F144" s="127" t="s">
        <v>181</v>
      </c>
      <c r="G144" s="123" t="s">
        <v>269</v>
      </c>
      <c r="H144" s="129" t="s">
        <v>35</v>
      </c>
      <c r="I144" s="137">
        <v>100000</v>
      </c>
    </row>
    <row r="145" spans="1:9" ht="18.75" customHeight="1">
      <c r="A145" s="123">
        <f>IF($B145&lt;&gt;"",SUBTOTAL(103,$B$7:$B145),"")</f>
        <v>139</v>
      </c>
      <c r="B145" s="135" t="s">
        <v>28</v>
      </c>
      <c r="C145" s="136" t="s">
        <v>270</v>
      </c>
      <c r="D145" s="126" t="s">
        <v>15</v>
      </c>
      <c r="E145" s="127" t="s">
        <v>267</v>
      </c>
      <c r="F145" s="127" t="s">
        <v>122</v>
      </c>
      <c r="G145" s="123" t="s">
        <v>271</v>
      </c>
      <c r="H145" s="129" t="s">
        <v>35</v>
      </c>
      <c r="I145" s="137">
        <v>100000</v>
      </c>
    </row>
    <row r="146" spans="1:9" ht="18.75" customHeight="1">
      <c r="A146" s="123">
        <f>IF($B146&lt;&gt;"",SUBTOTAL(103,$B$7:$B146),"")</f>
        <v>140</v>
      </c>
      <c r="B146" s="135" t="s">
        <v>13</v>
      </c>
      <c r="C146" s="136" t="s">
        <v>272</v>
      </c>
      <c r="D146" s="126" t="s">
        <v>15</v>
      </c>
      <c r="E146" s="127" t="s">
        <v>267</v>
      </c>
      <c r="F146" s="127" t="s">
        <v>85</v>
      </c>
      <c r="G146" s="123" t="s">
        <v>235</v>
      </c>
      <c r="H146" s="129" t="s">
        <v>35</v>
      </c>
      <c r="I146" s="137">
        <v>150000</v>
      </c>
    </row>
    <row r="147" spans="1:9" ht="18.75" customHeight="1">
      <c r="A147" s="123">
        <f>IF($B147&lt;&gt;"",SUBTOTAL(103,$B$7:$B147),"")</f>
        <v>141</v>
      </c>
      <c r="B147" s="135" t="s">
        <v>28</v>
      </c>
      <c r="C147" s="136" t="s">
        <v>273</v>
      </c>
      <c r="D147" s="126" t="s">
        <v>15</v>
      </c>
      <c r="E147" s="127" t="s">
        <v>267</v>
      </c>
      <c r="F147" s="127" t="s">
        <v>45</v>
      </c>
      <c r="G147" s="123" t="s">
        <v>43</v>
      </c>
      <c r="H147" s="129" t="s">
        <v>35</v>
      </c>
      <c r="I147" s="137">
        <v>100000</v>
      </c>
    </row>
    <row r="148" spans="1:9" ht="18.75" customHeight="1">
      <c r="A148" s="123">
        <f>IF($B148&lt;&gt;"",SUBTOTAL(103,$B$7:$B148),"")</f>
        <v>142</v>
      </c>
      <c r="B148" s="135" t="s">
        <v>28</v>
      </c>
      <c r="C148" s="136" t="s">
        <v>274</v>
      </c>
      <c r="D148" s="126" t="s">
        <v>15</v>
      </c>
      <c r="E148" s="127" t="s">
        <v>267</v>
      </c>
      <c r="F148" s="127" t="s">
        <v>85</v>
      </c>
      <c r="G148" s="123" t="s">
        <v>275</v>
      </c>
      <c r="H148" s="129" t="s">
        <v>145</v>
      </c>
      <c r="I148" s="137">
        <v>100000</v>
      </c>
    </row>
    <row r="149" spans="1:9" ht="18.75" customHeight="1">
      <c r="A149" s="123">
        <f>IF($B149&lt;&gt;"",SUBTOTAL(103,$B$7:$B149),"")</f>
        <v>143</v>
      </c>
      <c r="B149" s="135" t="s">
        <v>13</v>
      </c>
      <c r="C149" s="134" t="s">
        <v>276</v>
      </c>
      <c r="D149" s="126" t="s">
        <v>15</v>
      </c>
      <c r="E149" s="127" t="s">
        <v>267</v>
      </c>
      <c r="F149" s="127" t="s">
        <v>181</v>
      </c>
      <c r="G149" s="123" t="s">
        <v>264</v>
      </c>
      <c r="H149" s="129" t="s">
        <v>148</v>
      </c>
      <c r="I149" s="137">
        <v>150000</v>
      </c>
    </row>
    <row r="150" spans="1:9" ht="18.75" customHeight="1">
      <c r="A150" s="123">
        <f>IF($B150&lt;&gt;"",SUBTOTAL(103,$B$7:$B150),"")</f>
        <v>144</v>
      </c>
      <c r="B150" s="124" t="s">
        <v>24</v>
      </c>
      <c r="C150" s="141" t="s">
        <v>277</v>
      </c>
      <c r="D150" s="126" t="s">
        <v>15</v>
      </c>
      <c r="E150" s="127" t="s">
        <v>267</v>
      </c>
      <c r="F150" s="127" t="s">
        <v>56</v>
      </c>
      <c r="G150" s="123" t="s">
        <v>264</v>
      </c>
      <c r="H150" s="129" t="s">
        <v>148</v>
      </c>
      <c r="I150" s="130">
        <v>120000</v>
      </c>
    </row>
    <row r="151" spans="1:9" ht="18.75" customHeight="1">
      <c r="A151" s="123">
        <f>IF($B151&lt;&gt;"",SUBTOTAL(103,$B$7:$B151),"")</f>
        <v>145</v>
      </c>
      <c r="B151" s="131" t="s">
        <v>28</v>
      </c>
      <c r="C151" s="134" t="s">
        <v>278</v>
      </c>
      <c r="D151" s="126" t="s">
        <v>15</v>
      </c>
      <c r="E151" s="127" t="s">
        <v>267</v>
      </c>
      <c r="F151" s="127" t="s">
        <v>279</v>
      </c>
      <c r="G151" s="123" t="s">
        <v>264</v>
      </c>
      <c r="H151" s="129" t="s">
        <v>148</v>
      </c>
      <c r="I151" s="133">
        <v>100000</v>
      </c>
    </row>
    <row r="152" spans="1:9" ht="18.75" customHeight="1">
      <c r="A152" s="123">
        <f>IF($B152&lt;&gt;"",SUBTOTAL(103,$B$7:$B152),"")</f>
        <v>146</v>
      </c>
      <c r="B152" s="135" t="s">
        <v>28</v>
      </c>
      <c r="C152" s="125" t="s">
        <v>278</v>
      </c>
      <c r="D152" s="126" t="s">
        <v>15</v>
      </c>
      <c r="E152" s="127" t="s">
        <v>267</v>
      </c>
      <c r="F152" s="127" t="s">
        <v>279</v>
      </c>
      <c r="G152" s="123" t="s">
        <v>76</v>
      </c>
      <c r="H152" s="129" t="s">
        <v>172</v>
      </c>
      <c r="I152" s="137">
        <v>100000</v>
      </c>
    </row>
    <row r="153" spans="1:9" ht="18.75" customHeight="1">
      <c r="A153" s="123">
        <f>IF($B153&lt;&gt;"",SUBTOTAL(103,$B$7:$B153),"")</f>
        <v>147</v>
      </c>
      <c r="B153" s="135" t="s">
        <v>24</v>
      </c>
      <c r="C153" s="125" t="s">
        <v>280</v>
      </c>
      <c r="D153" s="126" t="s">
        <v>15</v>
      </c>
      <c r="E153" s="127" t="s">
        <v>267</v>
      </c>
      <c r="F153" s="127" t="s">
        <v>53</v>
      </c>
      <c r="G153" s="123" t="s">
        <v>281</v>
      </c>
      <c r="H153" s="129" t="s">
        <v>153</v>
      </c>
      <c r="I153" s="137">
        <v>120000</v>
      </c>
    </row>
    <row r="154" spans="1:9" ht="18.75" customHeight="1">
      <c r="A154" s="123">
        <f>IF($B154&lt;&gt;"",SUBTOTAL(103,$B$7:$B154),"")</f>
        <v>148</v>
      </c>
      <c r="B154" s="135" t="s">
        <v>24</v>
      </c>
      <c r="C154" s="125" t="s">
        <v>282</v>
      </c>
      <c r="D154" s="126" t="s">
        <v>15</v>
      </c>
      <c r="E154" s="127" t="s">
        <v>267</v>
      </c>
      <c r="F154" s="127" t="s">
        <v>64</v>
      </c>
      <c r="G154" s="123" t="s">
        <v>159</v>
      </c>
      <c r="H154" s="129" t="s">
        <v>153</v>
      </c>
      <c r="I154" s="137">
        <v>120000</v>
      </c>
    </row>
    <row r="155" spans="1:9" ht="18.75" customHeight="1">
      <c r="A155" s="123">
        <f>IF($B155&lt;&gt;"",SUBTOTAL(103,$B$7:$B155),"")</f>
        <v>149</v>
      </c>
      <c r="B155" s="135" t="s">
        <v>28</v>
      </c>
      <c r="C155" s="125" t="s">
        <v>283</v>
      </c>
      <c r="D155" s="126" t="s">
        <v>15</v>
      </c>
      <c r="E155" s="127" t="s">
        <v>267</v>
      </c>
      <c r="F155" s="127" t="s">
        <v>53</v>
      </c>
      <c r="G155" s="123" t="s">
        <v>159</v>
      </c>
      <c r="H155" s="129" t="s">
        <v>153</v>
      </c>
      <c r="I155" s="137">
        <v>100000</v>
      </c>
    </row>
    <row r="156" spans="1:9" ht="18.75" customHeight="1">
      <c r="A156" s="123">
        <f>IF($B156&lt;&gt;"",SUBTOTAL(103,$B$7:$B156),"")</f>
        <v>150</v>
      </c>
      <c r="B156" s="124" t="s">
        <v>24</v>
      </c>
      <c r="C156" s="125" t="s">
        <v>284</v>
      </c>
      <c r="D156" s="126" t="s">
        <v>15</v>
      </c>
      <c r="E156" s="127" t="s">
        <v>267</v>
      </c>
      <c r="F156" s="127" t="s">
        <v>122</v>
      </c>
      <c r="G156" s="123" t="s">
        <v>245</v>
      </c>
      <c r="H156" s="129" t="s">
        <v>48</v>
      </c>
      <c r="I156" s="130">
        <v>120000</v>
      </c>
    </row>
    <row r="157" spans="1:9" ht="18.75" customHeight="1">
      <c r="A157" s="123">
        <f>IF($B157&lt;&gt;"",SUBTOTAL(103,$B$7:$B157),"")</f>
        <v>151</v>
      </c>
      <c r="B157" s="124" t="s">
        <v>28</v>
      </c>
      <c r="C157" s="125" t="s">
        <v>285</v>
      </c>
      <c r="D157" s="126" t="s">
        <v>15</v>
      </c>
      <c r="E157" s="127" t="s">
        <v>267</v>
      </c>
      <c r="F157" s="127" t="s">
        <v>286</v>
      </c>
      <c r="G157" s="123" t="s">
        <v>245</v>
      </c>
      <c r="H157" s="129" t="s">
        <v>48</v>
      </c>
      <c r="I157" s="130">
        <v>100000</v>
      </c>
    </row>
    <row r="158" spans="1:9" ht="44.25" customHeight="1">
      <c r="A158" s="123">
        <f>IF($B158&lt;&gt;"",SUBTOTAL(103,$B$7:$B158),"")</f>
        <v>152</v>
      </c>
      <c r="B158" s="131" t="s">
        <v>28</v>
      </c>
      <c r="C158" s="125" t="s">
        <v>287</v>
      </c>
      <c r="D158" s="126" t="s">
        <v>15</v>
      </c>
      <c r="E158" s="127" t="s">
        <v>288</v>
      </c>
      <c r="F158" s="127" t="s">
        <v>50</v>
      </c>
      <c r="G158" s="123" t="s">
        <v>192</v>
      </c>
      <c r="H158" s="129" t="s">
        <v>19</v>
      </c>
      <c r="I158" s="133">
        <v>100000</v>
      </c>
    </row>
    <row r="159" spans="1:9" ht="44.25" customHeight="1">
      <c r="A159" s="123">
        <f>IF($B159&lt;&gt;"",SUBTOTAL(103,$B$7:$B159),"")</f>
        <v>153</v>
      </c>
      <c r="B159" s="131" t="s">
        <v>13</v>
      </c>
      <c r="C159" s="125" t="s">
        <v>287</v>
      </c>
      <c r="D159" s="126" t="s">
        <v>15</v>
      </c>
      <c r="E159" s="127" t="s">
        <v>288</v>
      </c>
      <c r="F159" s="127" t="s">
        <v>50</v>
      </c>
      <c r="G159" s="123" t="s">
        <v>23</v>
      </c>
      <c r="H159" s="129" t="s">
        <v>19</v>
      </c>
      <c r="I159" s="133">
        <v>150000</v>
      </c>
    </row>
    <row r="160" spans="1:9" ht="44.25" customHeight="1">
      <c r="A160" s="123">
        <f>IF($B160&lt;&gt;"",SUBTOTAL(103,$B$7:$B160),"")</f>
        <v>154</v>
      </c>
      <c r="B160" s="131" t="s">
        <v>24</v>
      </c>
      <c r="C160" s="134" t="s">
        <v>289</v>
      </c>
      <c r="D160" s="126" t="s">
        <v>15</v>
      </c>
      <c r="E160" s="127" t="s">
        <v>288</v>
      </c>
      <c r="F160" s="127" t="s">
        <v>64</v>
      </c>
      <c r="G160" s="123" t="s">
        <v>290</v>
      </c>
      <c r="H160" s="129" t="s">
        <v>134</v>
      </c>
      <c r="I160" s="133">
        <v>120000</v>
      </c>
    </row>
    <row r="161" spans="1:9" ht="44.25" customHeight="1">
      <c r="A161" s="123">
        <f>IF($B161&lt;&gt;"",SUBTOTAL(103,$B$7:$B161),"")</f>
        <v>155</v>
      </c>
      <c r="B161" s="131" t="s">
        <v>28</v>
      </c>
      <c r="C161" s="125" t="s">
        <v>291</v>
      </c>
      <c r="D161" s="126" t="s">
        <v>15</v>
      </c>
      <c r="E161" s="127" t="s">
        <v>288</v>
      </c>
      <c r="F161" s="127" t="s">
        <v>85</v>
      </c>
      <c r="G161" s="123" t="s">
        <v>290</v>
      </c>
      <c r="H161" s="129" t="s">
        <v>134</v>
      </c>
      <c r="I161" s="133">
        <v>100000</v>
      </c>
    </row>
    <row r="162" spans="1:9" ht="44.25" customHeight="1">
      <c r="A162" s="123">
        <f>IF($B162&lt;&gt;"",SUBTOTAL(103,$B$7:$B162),"")</f>
        <v>156</v>
      </c>
      <c r="B162" s="131" t="s">
        <v>13</v>
      </c>
      <c r="C162" s="125" t="s">
        <v>292</v>
      </c>
      <c r="D162" s="126" t="s">
        <v>15</v>
      </c>
      <c r="E162" s="127" t="s">
        <v>288</v>
      </c>
      <c r="F162" s="127" t="s">
        <v>56</v>
      </c>
      <c r="G162" s="123" t="s">
        <v>138</v>
      </c>
      <c r="H162" s="129" t="s">
        <v>134</v>
      </c>
      <c r="I162" s="133">
        <v>150000</v>
      </c>
    </row>
    <row r="163" spans="1:9" ht="44.25" customHeight="1">
      <c r="A163" s="123">
        <f>IF($B163&lt;&gt;"",SUBTOTAL(103,$B$7:$B163),"")</f>
        <v>157</v>
      </c>
      <c r="B163" s="131" t="s">
        <v>24</v>
      </c>
      <c r="C163" s="125" t="s">
        <v>293</v>
      </c>
      <c r="D163" s="126" t="s">
        <v>15</v>
      </c>
      <c r="E163" s="127" t="s">
        <v>288</v>
      </c>
      <c r="F163" s="127" t="s">
        <v>33</v>
      </c>
      <c r="G163" s="123" t="s">
        <v>294</v>
      </c>
      <c r="H163" s="129" t="s">
        <v>35</v>
      </c>
      <c r="I163" s="133">
        <v>120000</v>
      </c>
    </row>
    <row r="164" spans="1:9" ht="44.25" customHeight="1">
      <c r="A164" s="123">
        <f>IF($B164&lt;&gt;"",SUBTOTAL(103,$B$7:$B164),"")</f>
        <v>158</v>
      </c>
      <c r="B164" s="131" t="s">
        <v>28</v>
      </c>
      <c r="C164" s="125" t="s">
        <v>292</v>
      </c>
      <c r="D164" s="126" t="s">
        <v>15</v>
      </c>
      <c r="E164" s="127" t="s">
        <v>288</v>
      </c>
      <c r="F164" s="127" t="s">
        <v>56</v>
      </c>
      <c r="G164" s="123" t="s">
        <v>295</v>
      </c>
      <c r="H164" s="129" t="s">
        <v>153</v>
      </c>
      <c r="I164" s="133">
        <v>100000</v>
      </c>
    </row>
    <row r="165" spans="1:9" ht="44.25" customHeight="1">
      <c r="A165" s="123">
        <f>IF($B165&lt;&gt;"",SUBTOTAL(103,$B$7:$B165),"")</f>
        <v>159</v>
      </c>
      <c r="B165" s="124" t="s">
        <v>28</v>
      </c>
      <c r="C165" s="134" t="s">
        <v>296</v>
      </c>
      <c r="D165" s="126" t="s">
        <v>15</v>
      </c>
      <c r="E165" s="127" t="s">
        <v>288</v>
      </c>
      <c r="F165" s="127" t="s">
        <v>85</v>
      </c>
      <c r="G165" s="123" t="s">
        <v>297</v>
      </c>
      <c r="H165" s="129" t="s">
        <v>153</v>
      </c>
      <c r="I165" s="130">
        <v>100000</v>
      </c>
    </row>
    <row r="166" spans="1:9" ht="44.25" customHeight="1">
      <c r="A166" s="123">
        <f>IF($B166&lt;&gt;"",SUBTOTAL(103,$B$7:$B166),"")</f>
        <v>160</v>
      </c>
      <c r="B166" s="124" t="s">
        <v>13</v>
      </c>
      <c r="C166" s="134" t="s">
        <v>292</v>
      </c>
      <c r="D166" s="126" t="s">
        <v>15</v>
      </c>
      <c r="E166" s="127" t="s">
        <v>288</v>
      </c>
      <c r="F166" s="127" t="s">
        <v>56</v>
      </c>
      <c r="G166" s="123" t="s">
        <v>154</v>
      </c>
      <c r="H166" s="129" t="s">
        <v>153</v>
      </c>
      <c r="I166" s="130">
        <v>150000</v>
      </c>
    </row>
    <row r="167" spans="1:9" ht="44.25" customHeight="1">
      <c r="A167" s="123">
        <f>IF($B167&lt;&gt;"",SUBTOTAL(103,$B$7:$B167),"")</f>
        <v>161</v>
      </c>
      <c r="B167" s="124" t="s">
        <v>24</v>
      </c>
      <c r="C167" s="134" t="s">
        <v>298</v>
      </c>
      <c r="D167" s="126" t="s">
        <v>15</v>
      </c>
      <c r="E167" s="127" t="s">
        <v>288</v>
      </c>
      <c r="F167" s="127" t="s">
        <v>56</v>
      </c>
      <c r="G167" s="123" t="s">
        <v>154</v>
      </c>
      <c r="H167" s="129" t="s">
        <v>153</v>
      </c>
      <c r="I167" s="130">
        <v>120000</v>
      </c>
    </row>
    <row r="168" spans="1:9" ht="44.25" customHeight="1">
      <c r="A168" s="123">
        <f>IF($B168&lt;&gt;"",SUBTOTAL(103,$B$7:$B168),"")</f>
        <v>162</v>
      </c>
      <c r="B168" s="124" t="s">
        <v>24</v>
      </c>
      <c r="C168" s="134" t="s">
        <v>291</v>
      </c>
      <c r="D168" s="126" t="s">
        <v>15</v>
      </c>
      <c r="E168" s="127" t="s">
        <v>288</v>
      </c>
      <c r="F168" s="127" t="s">
        <v>85</v>
      </c>
      <c r="G168" s="123" t="s">
        <v>152</v>
      </c>
      <c r="H168" s="129" t="s">
        <v>153</v>
      </c>
      <c r="I168" s="130">
        <v>120000</v>
      </c>
    </row>
    <row r="169" spans="1:9" ht="44.25" customHeight="1">
      <c r="A169" s="123">
        <f>IF($B169&lt;&gt;"",SUBTOTAL(103,$B$7:$B169),"")</f>
        <v>163</v>
      </c>
      <c r="B169" s="124" t="s">
        <v>24</v>
      </c>
      <c r="C169" s="134" t="s">
        <v>292</v>
      </c>
      <c r="D169" s="126" t="s">
        <v>15</v>
      </c>
      <c r="E169" s="127" t="s">
        <v>288</v>
      </c>
      <c r="F169" s="127" t="s">
        <v>56</v>
      </c>
      <c r="G169" s="123" t="s">
        <v>157</v>
      </c>
      <c r="H169" s="129" t="s">
        <v>153</v>
      </c>
      <c r="I169" s="130">
        <v>120000</v>
      </c>
    </row>
    <row r="170" spans="1:9" ht="44.25" customHeight="1">
      <c r="A170" s="123">
        <f>IF($B170&lt;&gt;"",SUBTOTAL(103,$B$7:$B170),"")</f>
        <v>164</v>
      </c>
      <c r="B170" s="124" t="s">
        <v>24</v>
      </c>
      <c r="C170" s="134" t="s">
        <v>299</v>
      </c>
      <c r="D170" s="126" t="s">
        <v>15</v>
      </c>
      <c r="E170" s="127" t="s">
        <v>288</v>
      </c>
      <c r="F170" s="127" t="s">
        <v>21</v>
      </c>
      <c r="G170" s="123" t="s">
        <v>300</v>
      </c>
      <c r="H170" s="129" t="s">
        <v>93</v>
      </c>
      <c r="I170" s="130">
        <v>120000</v>
      </c>
    </row>
    <row r="171" spans="1:9" ht="44.25" customHeight="1">
      <c r="A171" s="123">
        <f>IF($B171&lt;&gt;"",SUBTOTAL(103,$B$7:$B171),"")</f>
        <v>165</v>
      </c>
      <c r="B171" s="124" t="s">
        <v>28</v>
      </c>
      <c r="C171" s="134" t="s">
        <v>301</v>
      </c>
      <c r="D171" s="126" t="s">
        <v>15</v>
      </c>
      <c r="E171" s="127" t="s">
        <v>288</v>
      </c>
      <c r="F171" s="127" t="s">
        <v>33</v>
      </c>
      <c r="G171" s="123" t="s">
        <v>302</v>
      </c>
      <c r="H171" s="129" t="s">
        <v>93</v>
      </c>
      <c r="I171" s="130">
        <v>100000</v>
      </c>
    </row>
    <row r="172" spans="1:9" ht="44.25" customHeight="1">
      <c r="A172" s="123">
        <f>IF($B172&lt;&gt;"",SUBTOTAL(103,$B$7:$B172),"")</f>
        <v>166</v>
      </c>
      <c r="B172" s="124" t="s">
        <v>24</v>
      </c>
      <c r="C172" s="134" t="s">
        <v>303</v>
      </c>
      <c r="D172" s="126" t="s">
        <v>15</v>
      </c>
      <c r="E172" s="127" t="s">
        <v>288</v>
      </c>
      <c r="F172" s="127" t="s">
        <v>30</v>
      </c>
      <c r="G172" s="123" t="s">
        <v>304</v>
      </c>
      <c r="H172" s="129" t="s">
        <v>93</v>
      </c>
      <c r="I172" s="130">
        <v>120000</v>
      </c>
    </row>
    <row r="173" spans="1:9" ht="44.25" customHeight="1">
      <c r="A173" s="123">
        <f>IF($B173&lt;&gt;"",SUBTOTAL(103,$B$7:$B173),"")</f>
        <v>167</v>
      </c>
      <c r="B173" s="139" t="s">
        <v>28</v>
      </c>
      <c r="C173" s="125" t="s">
        <v>305</v>
      </c>
      <c r="D173" s="126" t="s">
        <v>15</v>
      </c>
      <c r="E173" s="127" t="s">
        <v>288</v>
      </c>
      <c r="F173" s="127" t="s">
        <v>306</v>
      </c>
      <c r="G173" s="123" t="s">
        <v>307</v>
      </c>
      <c r="H173" s="129" t="s">
        <v>93</v>
      </c>
      <c r="I173" s="140">
        <v>100000</v>
      </c>
    </row>
    <row r="174" spans="1:9" ht="18.75" customHeight="1">
      <c r="A174" s="123">
        <f>IF($B174&lt;&gt;"",SUBTOTAL(103,$B$7:$B174),"")</f>
        <v>168</v>
      </c>
      <c r="B174" s="139" t="s">
        <v>28</v>
      </c>
      <c r="C174" s="125" t="s">
        <v>308</v>
      </c>
      <c r="D174" s="126" t="s">
        <v>15</v>
      </c>
      <c r="E174" s="127" t="s">
        <v>309</v>
      </c>
      <c r="F174" s="127" t="s">
        <v>30</v>
      </c>
      <c r="G174" s="123" t="s">
        <v>192</v>
      </c>
      <c r="H174" s="129" t="s">
        <v>19</v>
      </c>
      <c r="I174" s="140">
        <v>100000</v>
      </c>
    </row>
    <row r="175" spans="1:9" ht="18.75" customHeight="1">
      <c r="A175" s="123">
        <f>IF($B175&lt;&gt;"",SUBTOTAL(103,$B$7:$B175),"")</f>
        <v>169</v>
      </c>
      <c r="B175" s="139" t="s">
        <v>13</v>
      </c>
      <c r="C175" s="125" t="s">
        <v>310</v>
      </c>
      <c r="D175" s="126" t="s">
        <v>15</v>
      </c>
      <c r="E175" s="127" t="s">
        <v>309</v>
      </c>
      <c r="F175" s="127" t="s">
        <v>40</v>
      </c>
      <c r="G175" s="123" t="s">
        <v>311</v>
      </c>
      <c r="H175" s="129" t="s">
        <v>35</v>
      </c>
      <c r="I175" s="140">
        <v>150000</v>
      </c>
    </row>
    <row r="176" spans="1:9" ht="18.75" customHeight="1">
      <c r="A176" s="123">
        <f>IF($B176&lt;&gt;"",SUBTOTAL(103,$B$7:$B176),"")</f>
        <v>170</v>
      </c>
      <c r="B176" s="139" t="s">
        <v>24</v>
      </c>
      <c r="C176" s="125" t="s">
        <v>312</v>
      </c>
      <c r="D176" s="126" t="s">
        <v>15</v>
      </c>
      <c r="E176" s="127" t="s">
        <v>309</v>
      </c>
      <c r="F176" s="127" t="s">
        <v>40</v>
      </c>
      <c r="G176" s="123" t="s">
        <v>311</v>
      </c>
      <c r="H176" s="129" t="s">
        <v>35</v>
      </c>
      <c r="I176" s="140">
        <v>120000</v>
      </c>
    </row>
    <row r="177" spans="1:9" ht="18.75" customHeight="1">
      <c r="A177" s="123">
        <f>IF($B177&lt;&gt;"",SUBTOTAL(103,$B$7:$B177),"")</f>
        <v>171</v>
      </c>
      <c r="B177" s="124" t="s">
        <v>13</v>
      </c>
      <c r="C177" s="136" t="s">
        <v>313</v>
      </c>
      <c r="D177" s="126" t="s">
        <v>15</v>
      </c>
      <c r="E177" s="127" t="s">
        <v>309</v>
      </c>
      <c r="F177" s="127" t="s">
        <v>98</v>
      </c>
      <c r="G177" s="123" t="s">
        <v>229</v>
      </c>
      <c r="H177" s="129" t="s">
        <v>35</v>
      </c>
      <c r="I177" s="130">
        <v>150000</v>
      </c>
    </row>
    <row r="178" spans="1:9" ht="18.75" customHeight="1">
      <c r="A178" s="123">
        <f>IF($B178&lt;&gt;"",SUBTOTAL(103,$B$7:$B178),"")</f>
        <v>172</v>
      </c>
      <c r="B178" s="135" t="s">
        <v>24</v>
      </c>
      <c r="C178" s="136" t="s">
        <v>314</v>
      </c>
      <c r="D178" s="126" t="s">
        <v>15</v>
      </c>
      <c r="E178" s="127" t="s">
        <v>309</v>
      </c>
      <c r="F178" s="127" t="s">
        <v>30</v>
      </c>
      <c r="G178" s="123" t="s">
        <v>229</v>
      </c>
      <c r="H178" s="129" t="s">
        <v>35</v>
      </c>
      <c r="I178" s="137">
        <v>120000</v>
      </c>
    </row>
    <row r="179" spans="1:9" ht="18.75" customHeight="1">
      <c r="A179" s="123">
        <f>IF($B179&lt;&gt;"",SUBTOTAL(103,$B$7:$B179),"")</f>
        <v>173</v>
      </c>
      <c r="B179" s="135" t="s">
        <v>13</v>
      </c>
      <c r="C179" s="136" t="s">
        <v>315</v>
      </c>
      <c r="D179" s="126" t="s">
        <v>15</v>
      </c>
      <c r="E179" s="127" t="s">
        <v>309</v>
      </c>
      <c r="F179" s="127" t="s">
        <v>26</v>
      </c>
      <c r="G179" s="123" t="s">
        <v>198</v>
      </c>
      <c r="H179" s="129" t="s">
        <v>35</v>
      </c>
      <c r="I179" s="137">
        <v>150000</v>
      </c>
    </row>
    <row r="180" spans="1:9" ht="18.75" customHeight="1">
      <c r="A180" s="123">
        <f>IF($B180&lt;&gt;"",SUBTOTAL(103,$B$7:$B180),"")</f>
        <v>174</v>
      </c>
      <c r="B180" s="135" t="s">
        <v>24</v>
      </c>
      <c r="C180" s="136" t="s">
        <v>316</v>
      </c>
      <c r="D180" s="126" t="s">
        <v>15</v>
      </c>
      <c r="E180" s="127" t="s">
        <v>309</v>
      </c>
      <c r="F180" s="127" t="s">
        <v>317</v>
      </c>
      <c r="G180" s="123" t="s">
        <v>34</v>
      </c>
      <c r="H180" s="129" t="s">
        <v>35</v>
      </c>
      <c r="I180" s="137">
        <v>120000</v>
      </c>
    </row>
    <row r="181" spans="1:9" ht="18.75" customHeight="1">
      <c r="A181" s="123">
        <f>IF($B181&lt;&gt;"",SUBTOTAL(103,$B$7:$B181),"")</f>
        <v>175</v>
      </c>
      <c r="B181" s="135" t="s">
        <v>13</v>
      </c>
      <c r="C181" s="136" t="s">
        <v>314</v>
      </c>
      <c r="D181" s="126" t="s">
        <v>15</v>
      </c>
      <c r="E181" s="127" t="s">
        <v>309</v>
      </c>
      <c r="F181" s="127" t="s">
        <v>30</v>
      </c>
      <c r="G181" s="123" t="s">
        <v>38</v>
      </c>
      <c r="H181" s="129" t="s">
        <v>35</v>
      </c>
      <c r="I181" s="137">
        <v>150000</v>
      </c>
    </row>
    <row r="182" spans="1:9" ht="18.75" customHeight="1">
      <c r="A182" s="123">
        <f>IF($B182&lt;&gt;"",SUBTOTAL(103,$B$7:$B182),"")</f>
        <v>176</v>
      </c>
      <c r="B182" s="135" t="s">
        <v>13</v>
      </c>
      <c r="C182" s="136" t="s">
        <v>312</v>
      </c>
      <c r="D182" s="126" t="s">
        <v>15</v>
      </c>
      <c r="E182" s="127" t="s">
        <v>309</v>
      </c>
      <c r="F182" s="127" t="s">
        <v>40</v>
      </c>
      <c r="G182" s="123" t="s">
        <v>208</v>
      </c>
      <c r="H182" s="129" t="s">
        <v>35</v>
      </c>
      <c r="I182" s="137">
        <v>150000</v>
      </c>
    </row>
    <row r="183" spans="1:9" ht="18.75" customHeight="1">
      <c r="A183" s="123">
        <f>IF($B183&lt;&gt;"",SUBTOTAL(103,$B$7:$B183),"")</f>
        <v>177</v>
      </c>
      <c r="B183" s="135" t="s">
        <v>13</v>
      </c>
      <c r="C183" s="125" t="s">
        <v>318</v>
      </c>
      <c r="D183" s="126" t="s">
        <v>15</v>
      </c>
      <c r="E183" s="127" t="s">
        <v>309</v>
      </c>
      <c r="F183" s="127" t="s">
        <v>50</v>
      </c>
      <c r="G183" s="123" t="s">
        <v>67</v>
      </c>
      <c r="H183" s="129" t="s">
        <v>35</v>
      </c>
      <c r="I183" s="137">
        <v>150000</v>
      </c>
    </row>
    <row r="184" spans="1:9" ht="18.75" customHeight="1">
      <c r="A184" s="123">
        <f>IF($B184&lt;&gt;"",SUBTOTAL(103,$B$7:$B184),"")</f>
        <v>178</v>
      </c>
      <c r="B184" s="135" t="s">
        <v>13</v>
      </c>
      <c r="C184" s="125" t="s">
        <v>310</v>
      </c>
      <c r="D184" s="126" t="s">
        <v>15</v>
      </c>
      <c r="E184" s="127" t="s">
        <v>309</v>
      </c>
      <c r="F184" s="127" t="s">
        <v>40</v>
      </c>
      <c r="G184" s="123" t="s">
        <v>210</v>
      </c>
      <c r="H184" s="129" t="s">
        <v>35</v>
      </c>
      <c r="I184" s="137">
        <v>150000</v>
      </c>
    </row>
    <row r="185" spans="1:9" ht="18.75" customHeight="1">
      <c r="A185" s="123">
        <f>IF($B185&lt;&gt;"",SUBTOTAL(103,$B$7:$B185),"")</f>
        <v>179</v>
      </c>
      <c r="B185" s="135" t="s">
        <v>28</v>
      </c>
      <c r="C185" s="125" t="s">
        <v>313</v>
      </c>
      <c r="D185" s="126" t="s">
        <v>15</v>
      </c>
      <c r="E185" s="127" t="s">
        <v>309</v>
      </c>
      <c r="F185" s="127" t="s">
        <v>98</v>
      </c>
      <c r="G185" s="123" t="s">
        <v>319</v>
      </c>
      <c r="H185" s="129" t="s">
        <v>35</v>
      </c>
      <c r="I185" s="137">
        <v>100000</v>
      </c>
    </row>
    <row r="186" spans="1:9" ht="18.75" customHeight="1">
      <c r="A186" s="123">
        <f>IF($B186&lt;&gt;"",SUBTOTAL(103,$B$7:$B186),"")</f>
        <v>180</v>
      </c>
      <c r="B186" s="135" t="s">
        <v>13</v>
      </c>
      <c r="C186" s="136" t="s">
        <v>320</v>
      </c>
      <c r="D186" s="126" t="s">
        <v>15</v>
      </c>
      <c r="E186" s="127" t="s">
        <v>309</v>
      </c>
      <c r="F186" s="127" t="s">
        <v>181</v>
      </c>
      <c r="G186" s="123" t="s">
        <v>212</v>
      </c>
      <c r="H186" s="129" t="s">
        <v>35</v>
      </c>
      <c r="I186" s="137">
        <v>150000</v>
      </c>
    </row>
    <row r="187" spans="1:9" ht="18.75" customHeight="1">
      <c r="A187" s="123">
        <f>IF($B187&lt;&gt;"",SUBTOTAL(103,$B$7:$B187),"")</f>
        <v>181</v>
      </c>
      <c r="B187" s="135" t="s">
        <v>24</v>
      </c>
      <c r="C187" s="136" t="s">
        <v>321</v>
      </c>
      <c r="D187" s="126" t="s">
        <v>15</v>
      </c>
      <c r="E187" s="127" t="s">
        <v>309</v>
      </c>
      <c r="F187" s="127" t="s">
        <v>181</v>
      </c>
      <c r="G187" s="123" t="s">
        <v>169</v>
      </c>
      <c r="H187" s="129" t="s">
        <v>35</v>
      </c>
      <c r="I187" s="137">
        <v>120000</v>
      </c>
    </row>
    <row r="188" spans="1:9" ht="18.75" customHeight="1">
      <c r="A188" s="123">
        <f>IF($B188&lt;&gt;"",SUBTOTAL(103,$B$7:$B188),"")</f>
        <v>182</v>
      </c>
      <c r="B188" s="135" t="s">
        <v>24</v>
      </c>
      <c r="C188" s="125" t="s">
        <v>322</v>
      </c>
      <c r="D188" s="126" t="s">
        <v>15</v>
      </c>
      <c r="E188" s="127" t="s">
        <v>309</v>
      </c>
      <c r="F188" s="127" t="s">
        <v>30</v>
      </c>
      <c r="G188" s="123" t="s">
        <v>73</v>
      </c>
      <c r="H188" s="129" t="s">
        <v>35</v>
      </c>
      <c r="I188" s="137">
        <v>120000</v>
      </c>
    </row>
    <row r="189" spans="1:9" ht="18.75" customHeight="1">
      <c r="A189" s="123">
        <f>IF($B189&lt;&gt;"",SUBTOTAL(103,$B$7:$B189),"")</f>
        <v>183</v>
      </c>
      <c r="B189" s="135" t="s">
        <v>13</v>
      </c>
      <c r="C189" s="125" t="s">
        <v>323</v>
      </c>
      <c r="D189" s="126" t="s">
        <v>15</v>
      </c>
      <c r="E189" s="127" t="s">
        <v>309</v>
      </c>
      <c r="F189" s="127" t="s">
        <v>30</v>
      </c>
      <c r="G189" s="123" t="s">
        <v>269</v>
      </c>
      <c r="H189" s="129" t="s">
        <v>35</v>
      </c>
      <c r="I189" s="137">
        <v>150000</v>
      </c>
    </row>
    <row r="190" spans="1:9" ht="18.75" customHeight="1">
      <c r="A190" s="123">
        <f>IF($B190&lt;&gt;"",SUBTOTAL(103,$B$7:$B190),"")</f>
        <v>184</v>
      </c>
      <c r="B190" s="135" t="s">
        <v>13</v>
      </c>
      <c r="C190" s="134" t="s">
        <v>324</v>
      </c>
      <c r="D190" s="126" t="s">
        <v>15</v>
      </c>
      <c r="E190" s="127" t="s">
        <v>309</v>
      </c>
      <c r="F190" s="127" t="s">
        <v>33</v>
      </c>
      <c r="G190" s="123" t="s">
        <v>147</v>
      </c>
      <c r="H190" s="129" t="s">
        <v>148</v>
      </c>
      <c r="I190" s="137">
        <v>150000</v>
      </c>
    </row>
    <row r="191" spans="1:9" ht="18.75" customHeight="1">
      <c r="A191" s="123">
        <f>IF($B191&lt;&gt;"",SUBTOTAL(103,$B$7:$B191),"")</f>
        <v>185</v>
      </c>
      <c r="B191" s="135" t="s">
        <v>28</v>
      </c>
      <c r="C191" s="134" t="s">
        <v>325</v>
      </c>
      <c r="D191" s="126" t="s">
        <v>15</v>
      </c>
      <c r="E191" s="127" t="s">
        <v>309</v>
      </c>
      <c r="F191" s="127" t="s">
        <v>50</v>
      </c>
      <c r="G191" s="123" t="s">
        <v>217</v>
      </c>
      <c r="H191" s="129" t="s">
        <v>80</v>
      </c>
      <c r="I191" s="137">
        <v>100000</v>
      </c>
    </row>
    <row r="192" spans="1:9" ht="39.75" customHeight="1">
      <c r="A192" s="123">
        <f>IF($B192&lt;&gt;"",SUBTOTAL(103,$B$7:$B192),"")</f>
        <v>186</v>
      </c>
      <c r="B192" s="131" t="s">
        <v>28</v>
      </c>
      <c r="C192" s="141" t="s">
        <v>326</v>
      </c>
      <c r="D192" s="126" t="s">
        <v>15</v>
      </c>
      <c r="E192" s="127" t="s">
        <v>327</v>
      </c>
      <c r="F192" s="127" t="s">
        <v>328</v>
      </c>
      <c r="G192" s="123" t="s">
        <v>195</v>
      </c>
      <c r="H192" s="129" t="s">
        <v>35</v>
      </c>
      <c r="I192" s="133">
        <v>100000</v>
      </c>
    </row>
    <row r="193" spans="1:9" ht="39.75" customHeight="1">
      <c r="A193" s="123">
        <f>IF($B193&lt;&gt;"",SUBTOTAL(103,$B$7:$B193),"")</f>
        <v>187</v>
      </c>
      <c r="B193" s="135" t="s">
        <v>24</v>
      </c>
      <c r="C193" s="141" t="s">
        <v>326</v>
      </c>
      <c r="D193" s="126" t="s">
        <v>15</v>
      </c>
      <c r="E193" s="127" t="s">
        <v>327</v>
      </c>
      <c r="F193" s="127" t="s">
        <v>328</v>
      </c>
      <c r="G193" s="123" t="s">
        <v>202</v>
      </c>
      <c r="H193" s="129" t="s">
        <v>35</v>
      </c>
      <c r="I193" s="137">
        <v>120000</v>
      </c>
    </row>
    <row r="194" spans="1:9" ht="39.75" customHeight="1">
      <c r="A194" s="123">
        <f>IF($B194&lt;&gt;"",SUBTOTAL(103,$B$7:$B194),"")</f>
        <v>188</v>
      </c>
      <c r="B194" s="135" t="s">
        <v>13</v>
      </c>
      <c r="C194" s="136" t="s">
        <v>329</v>
      </c>
      <c r="D194" s="126" t="s">
        <v>15</v>
      </c>
      <c r="E194" s="127" t="s">
        <v>327</v>
      </c>
      <c r="F194" s="127" t="s">
        <v>37</v>
      </c>
      <c r="G194" s="123" t="s">
        <v>164</v>
      </c>
      <c r="H194" s="129" t="s">
        <v>35</v>
      </c>
      <c r="I194" s="137">
        <v>150000</v>
      </c>
    </row>
    <row r="195" spans="1:9" ht="39.75" customHeight="1">
      <c r="A195" s="123">
        <f>IF($B195&lt;&gt;"",SUBTOTAL(103,$B$7:$B195),"")</f>
        <v>189</v>
      </c>
      <c r="B195" s="135" t="s">
        <v>13</v>
      </c>
      <c r="C195" s="125" t="s">
        <v>330</v>
      </c>
      <c r="D195" s="126" t="s">
        <v>15</v>
      </c>
      <c r="E195" s="127" t="s">
        <v>327</v>
      </c>
      <c r="F195" s="127" t="s">
        <v>30</v>
      </c>
      <c r="G195" s="123" t="s">
        <v>205</v>
      </c>
      <c r="H195" s="129" t="s">
        <v>35</v>
      </c>
      <c r="I195" s="137">
        <v>150000</v>
      </c>
    </row>
    <row r="196" spans="1:9" ht="39.75" customHeight="1">
      <c r="A196" s="123">
        <f>IF($B196&lt;&gt;"",SUBTOTAL(103,$B$7:$B196),"")</f>
        <v>190</v>
      </c>
      <c r="B196" s="135" t="s">
        <v>24</v>
      </c>
      <c r="C196" s="125" t="s">
        <v>331</v>
      </c>
      <c r="D196" s="126" t="s">
        <v>15</v>
      </c>
      <c r="E196" s="127" t="s">
        <v>327</v>
      </c>
      <c r="F196" s="127" t="s">
        <v>98</v>
      </c>
      <c r="G196" s="123" t="s">
        <v>41</v>
      </c>
      <c r="H196" s="129" t="s">
        <v>35</v>
      </c>
      <c r="I196" s="137">
        <v>120000</v>
      </c>
    </row>
    <row r="197" spans="1:9" ht="39.75" customHeight="1">
      <c r="A197" s="123">
        <f>IF($B197&lt;&gt;"",SUBTOTAL(103,$B$7:$B197),"")</f>
        <v>191</v>
      </c>
      <c r="B197" s="135" t="s">
        <v>24</v>
      </c>
      <c r="C197" s="136" t="s">
        <v>332</v>
      </c>
      <c r="D197" s="126" t="s">
        <v>15</v>
      </c>
      <c r="E197" s="127" t="s">
        <v>327</v>
      </c>
      <c r="F197" s="127" t="s">
        <v>53</v>
      </c>
      <c r="G197" s="123" t="s">
        <v>210</v>
      </c>
      <c r="H197" s="129" t="s">
        <v>35</v>
      </c>
      <c r="I197" s="137">
        <v>120000</v>
      </c>
    </row>
    <row r="198" spans="1:9" ht="39.75" customHeight="1">
      <c r="A198" s="123">
        <f>IF($B198&lt;&gt;"",SUBTOTAL(103,$B$7:$B198),"")</f>
        <v>192</v>
      </c>
      <c r="B198" s="135" t="s">
        <v>24</v>
      </c>
      <c r="C198" s="136" t="s">
        <v>333</v>
      </c>
      <c r="D198" s="126" t="s">
        <v>15</v>
      </c>
      <c r="E198" s="127" t="s">
        <v>327</v>
      </c>
      <c r="F198" s="127" t="s">
        <v>33</v>
      </c>
      <c r="G198" s="123" t="s">
        <v>142</v>
      </c>
      <c r="H198" s="129" t="s">
        <v>35</v>
      </c>
      <c r="I198" s="137">
        <v>120000</v>
      </c>
    </row>
    <row r="199" spans="1:9" ht="39.75" customHeight="1">
      <c r="A199" s="123">
        <f>IF($B199&lt;&gt;"",SUBTOTAL(103,$B$7:$B199),"")</f>
        <v>193</v>
      </c>
      <c r="B199" s="135" t="s">
        <v>28</v>
      </c>
      <c r="C199" s="134" t="s">
        <v>334</v>
      </c>
      <c r="D199" s="126" t="s">
        <v>15</v>
      </c>
      <c r="E199" s="127" t="s">
        <v>327</v>
      </c>
      <c r="F199" s="127" t="s">
        <v>306</v>
      </c>
      <c r="G199" s="123" t="s">
        <v>217</v>
      </c>
      <c r="H199" s="129" t="s">
        <v>148</v>
      </c>
      <c r="I199" s="137">
        <v>100000</v>
      </c>
    </row>
    <row r="200" spans="1:9" ht="39.75" customHeight="1">
      <c r="A200" s="123">
        <f>IF($B200&lt;&gt;"",SUBTOTAL(103,$B$7:$B200),"")</f>
        <v>194</v>
      </c>
      <c r="B200" s="135" t="s">
        <v>28</v>
      </c>
      <c r="C200" s="134" t="s">
        <v>335</v>
      </c>
      <c r="D200" s="126" t="s">
        <v>15</v>
      </c>
      <c r="E200" s="127" t="s">
        <v>327</v>
      </c>
      <c r="F200" s="127" t="s">
        <v>33</v>
      </c>
      <c r="G200" s="123" t="s">
        <v>217</v>
      </c>
      <c r="H200" s="129" t="s">
        <v>148</v>
      </c>
      <c r="I200" s="137">
        <v>100000</v>
      </c>
    </row>
    <row r="201" spans="1:9" ht="39.75" customHeight="1">
      <c r="A201" s="123">
        <f>IF($B201&lt;&gt;"",SUBTOTAL(103,$B$7:$B201),"")</f>
        <v>195</v>
      </c>
      <c r="B201" s="135" t="s">
        <v>28</v>
      </c>
      <c r="C201" s="134" t="s">
        <v>336</v>
      </c>
      <c r="D201" s="126" t="s">
        <v>15</v>
      </c>
      <c r="E201" s="127" t="s">
        <v>327</v>
      </c>
      <c r="F201" s="127" t="s">
        <v>50</v>
      </c>
      <c r="G201" s="123" t="s">
        <v>76</v>
      </c>
      <c r="H201" s="129" t="s">
        <v>172</v>
      </c>
      <c r="I201" s="137">
        <v>100000</v>
      </c>
    </row>
    <row r="202" spans="1:9" ht="39.75" customHeight="1">
      <c r="A202" s="123">
        <f>IF($B202&lt;&gt;"",SUBTOTAL(103,$B$7:$B202),"")</f>
        <v>196</v>
      </c>
      <c r="B202" s="135" t="s">
        <v>24</v>
      </c>
      <c r="C202" s="134" t="s">
        <v>337</v>
      </c>
      <c r="D202" s="126" t="s">
        <v>15</v>
      </c>
      <c r="E202" s="127" t="s">
        <v>327</v>
      </c>
      <c r="F202" s="127" t="s">
        <v>116</v>
      </c>
      <c r="G202" s="123" t="s">
        <v>338</v>
      </c>
      <c r="H202" s="129" t="s">
        <v>93</v>
      </c>
      <c r="I202" s="137">
        <v>120000</v>
      </c>
    </row>
    <row r="203" spans="1:9" ht="36" customHeight="1">
      <c r="A203" s="123">
        <f>IF($B203&lt;&gt;"",SUBTOTAL(103,$B$7:$B203),"")</f>
        <v>197</v>
      </c>
      <c r="B203" s="124" t="s">
        <v>28</v>
      </c>
      <c r="C203" s="134" t="s">
        <v>339</v>
      </c>
      <c r="D203" s="126" t="s">
        <v>15</v>
      </c>
      <c r="E203" s="127" t="s">
        <v>327</v>
      </c>
      <c r="F203" s="127" t="s">
        <v>105</v>
      </c>
      <c r="G203" s="123" t="s">
        <v>248</v>
      </c>
      <c r="H203" s="129" t="s">
        <v>93</v>
      </c>
      <c r="I203" s="130">
        <v>100000</v>
      </c>
    </row>
    <row r="204" spans="1:9" ht="36" customHeight="1">
      <c r="A204" s="123">
        <f>IF($B204&lt;&gt;"",SUBTOTAL(103,$B$7:$B204),"")</f>
        <v>198</v>
      </c>
      <c r="B204" s="124" t="s">
        <v>28</v>
      </c>
      <c r="C204" s="134" t="s">
        <v>340</v>
      </c>
      <c r="D204" s="126" t="s">
        <v>15</v>
      </c>
      <c r="E204" s="127" t="s">
        <v>327</v>
      </c>
      <c r="F204" s="127" t="s">
        <v>33</v>
      </c>
      <c r="G204" s="123" t="s">
        <v>304</v>
      </c>
      <c r="H204" s="129" t="s">
        <v>93</v>
      </c>
      <c r="I204" s="130">
        <v>100000</v>
      </c>
    </row>
    <row r="205" spans="1:9" ht="36" customHeight="1">
      <c r="A205" s="123">
        <f>IF($B205&lt;&gt;"",SUBTOTAL(103,$B$7:$B205),"")</f>
        <v>199</v>
      </c>
      <c r="B205" s="124" t="s">
        <v>13</v>
      </c>
      <c r="C205" s="134" t="s">
        <v>341</v>
      </c>
      <c r="D205" s="126" t="s">
        <v>15</v>
      </c>
      <c r="E205" s="127" t="s">
        <v>327</v>
      </c>
      <c r="F205" s="127" t="s">
        <v>53</v>
      </c>
      <c r="G205" s="123" t="s">
        <v>342</v>
      </c>
      <c r="H205" s="129" t="s">
        <v>93</v>
      </c>
      <c r="I205" s="130">
        <v>150000</v>
      </c>
    </row>
    <row r="206" spans="1:9" ht="36" customHeight="1">
      <c r="A206" s="123">
        <f>IF($B206&lt;&gt;"",SUBTOTAL(103,$B$7:$B206),"")</f>
        <v>200</v>
      </c>
      <c r="B206" s="124" t="s">
        <v>28</v>
      </c>
      <c r="C206" s="134" t="s">
        <v>343</v>
      </c>
      <c r="D206" s="126" t="s">
        <v>15</v>
      </c>
      <c r="E206" s="127" t="s">
        <v>327</v>
      </c>
      <c r="F206" s="127" t="s">
        <v>33</v>
      </c>
      <c r="G206" s="123" t="s">
        <v>300</v>
      </c>
      <c r="H206" s="129" t="s">
        <v>93</v>
      </c>
      <c r="I206" s="130">
        <v>100000</v>
      </c>
    </row>
    <row r="207" spans="1:9" ht="18.75" customHeight="1">
      <c r="A207" s="171" t="s">
        <v>387</v>
      </c>
      <c r="B207" s="172"/>
      <c r="C207" s="172"/>
      <c r="D207" s="172"/>
      <c r="E207" s="172"/>
      <c r="F207" s="172"/>
      <c r="G207" s="173"/>
      <c r="H207" s="164">
        <f>SUM(I7:I206)</f>
        <v>23880000</v>
      </c>
      <c r="I207" s="165"/>
    </row>
    <row r="208" spans="1:9" ht="19.5" customHeight="1"/>
    <row r="209" spans="1:9" s="166" customFormat="1" ht="20.25">
      <c r="A209" s="166" t="s">
        <v>400</v>
      </c>
    </row>
    <row r="210" spans="1:9" s="151" customFormat="1" ht="20.25">
      <c r="E210" s="152"/>
      <c r="G210" s="167" t="s">
        <v>401</v>
      </c>
      <c r="H210" s="167"/>
      <c r="I210" s="167"/>
    </row>
    <row r="211" spans="1:9" s="151" customFormat="1" ht="20.25">
      <c r="C211" s="154" t="s">
        <v>388</v>
      </c>
      <c r="E211" s="152"/>
      <c r="G211" s="163" t="s">
        <v>389</v>
      </c>
      <c r="H211" s="163"/>
      <c r="I211" s="163"/>
    </row>
    <row r="212" spans="1:9" s="151" customFormat="1" ht="30" customHeight="1">
      <c r="C212" s="153" t="s">
        <v>1023</v>
      </c>
      <c r="E212" s="152"/>
      <c r="G212" s="167" t="s">
        <v>1022</v>
      </c>
      <c r="H212" s="167"/>
      <c r="I212" s="167"/>
    </row>
    <row r="213" spans="1:9" s="151" customFormat="1" ht="30" customHeight="1">
      <c r="E213" s="152"/>
      <c r="G213" s="152"/>
    </row>
    <row r="214" spans="1:9" s="151" customFormat="1" ht="30" customHeight="1">
      <c r="E214" s="152"/>
      <c r="G214" s="152"/>
    </row>
    <row r="215" spans="1:9" s="151" customFormat="1" ht="30" customHeight="1">
      <c r="E215" s="152"/>
      <c r="G215" s="152"/>
    </row>
    <row r="216" spans="1:9" s="151" customFormat="1" ht="20.25">
      <c r="C216" s="154" t="s">
        <v>390</v>
      </c>
      <c r="E216" s="152"/>
      <c r="G216" s="163" t="s">
        <v>391</v>
      </c>
      <c r="H216" s="163"/>
      <c r="I216" s="163"/>
    </row>
    <row r="217" spans="1:9" s="151" customFormat="1" ht="20.25">
      <c r="E217" s="152"/>
      <c r="G217" s="152"/>
    </row>
  </sheetData>
  <mergeCells count="12">
    <mergeCell ref="A1:E1"/>
    <mergeCell ref="G1:I1"/>
    <mergeCell ref="A2:E2"/>
    <mergeCell ref="G2:I2"/>
    <mergeCell ref="A4:I4"/>
    <mergeCell ref="G216:I216"/>
    <mergeCell ref="H207:I207"/>
    <mergeCell ref="A209:XFD209"/>
    <mergeCell ref="G210:I210"/>
    <mergeCell ref="G211:I211"/>
    <mergeCell ref="A207:G207"/>
    <mergeCell ref="G212:I212"/>
  </mergeCells>
  <printOptions horizontalCentered="1"/>
  <pageMargins left="0.45" right="0.2" top="0.5" bottom="0.5" header="0.3" footer="0.3"/>
  <pageSetup paperSize="9" scale="75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2"/>
  <sheetViews>
    <sheetView topLeftCell="A37" workbookViewId="0">
      <selection activeCell="E40" sqref="E40"/>
    </sheetView>
  </sheetViews>
  <sheetFormatPr defaultColWidth="5.5703125" defaultRowHeight="15"/>
  <cols>
    <col min="1" max="2" width="5.5703125" style="2"/>
    <col min="3" max="3" width="26.42578125" style="2" customWidth="1"/>
    <col min="4" max="4" width="9.5703125" style="2" customWidth="1"/>
    <col min="5" max="5" width="17.140625" style="25" customWidth="1"/>
    <col min="6" max="6" width="6.5703125" style="2" customWidth="1"/>
    <col min="7" max="7" width="24.7109375" style="25" customWidth="1"/>
    <col min="8" max="8" width="15.5703125" style="2" customWidth="1"/>
    <col min="9" max="9" width="13.42578125" style="36" customWidth="1"/>
    <col min="10" max="10" width="20.7109375" style="2" customWidth="1"/>
    <col min="11" max="16384" width="5.5703125" style="2"/>
  </cols>
  <sheetData>
    <row r="1" spans="1:10" ht="18.75">
      <c r="A1" s="181" t="s">
        <v>0</v>
      </c>
      <c r="B1" s="181"/>
      <c r="C1" s="181"/>
      <c r="D1" s="181"/>
      <c r="E1" s="181"/>
      <c r="F1" s="1"/>
      <c r="G1" s="182" t="s">
        <v>1</v>
      </c>
      <c r="H1" s="182"/>
      <c r="I1" s="182"/>
    </row>
    <row r="2" spans="1:10" ht="18.75">
      <c r="A2" s="182" t="s">
        <v>2</v>
      </c>
      <c r="B2" s="182"/>
      <c r="C2" s="182"/>
      <c r="D2" s="182"/>
      <c r="E2" s="182"/>
      <c r="F2" s="1"/>
      <c r="G2" s="182" t="s">
        <v>3</v>
      </c>
      <c r="H2" s="182"/>
      <c r="I2" s="182"/>
    </row>
    <row r="3" spans="1:10" ht="18.75">
      <c r="A3" s="1"/>
      <c r="B3" s="3"/>
      <c r="C3" s="4"/>
      <c r="D3" s="5"/>
      <c r="E3" s="1"/>
      <c r="F3" s="1"/>
      <c r="G3" s="1"/>
      <c r="H3" s="5"/>
      <c r="I3" s="6"/>
    </row>
    <row r="4" spans="1:10" ht="56.25" customHeight="1">
      <c r="A4" s="175" t="s">
        <v>1024</v>
      </c>
      <c r="B4" s="175"/>
      <c r="C4" s="175"/>
      <c r="D4" s="175"/>
      <c r="E4" s="175"/>
      <c r="F4" s="175"/>
      <c r="G4" s="175"/>
      <c r="H4" s="175"/>
      <c r="I4" s="175"/>
      <c r="J4" s="175"/>
    </row>
    <row r="5" spans="1:10">
      <c r="A5" s="7"/>
      <c r="B5" s="8"/>
      <c r="C5" s="9"/>
      <c r="D5" s="10"/>
      <c r="E5" s="7"/>
      <c r="F5" s="7"/>
      <c r="G5" s="7"/>
      <c r="H5" s="11"/>
      <c r="I5" s="12"/>
    </row>
    <row r="6" spans="1:10" s="31" customFormat="1" ht="31.5" customHeight="1">
      <c r="A6" s="13" t="s">
        <v>4</v>
      </c>
      <c r="B6" s="14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11</v>
      </c>
      <c r="I6" s="15" t="s">
        <v>12</v>
      </c>
      <c r="J6" s="30" t="s">
        <v>392</v>
      </c>
    </row>
    <row r="7" spans="1:10" ht="31.5" customHeight="1">
      <c r="A7" s="17">
        <v>1</v>
      </c>
      <c r="B7" s="17" t="s">
        <v>13</v>
      </c>
      <c r="C7" s="17" t="s">
        <v>344</v>
      </c>
      <c r="D7" s="17" t="s">
        <v>15</v>
      </c>
      <c r="E7" s="17" t="s">
        <v>345</v>
      </c>
      <c r="F7" s="17" t="s">
        <v>346</v>
      </c>
      <c r="G7" s="39" t="s">
        <v>397</v>
      </c>
      <c r="H7" s="17" t="s">
        <v>19</v>
      </c>
      <c r="I7" s="18">
        <v>150000</v>
      </c>
      <c r="J7" s="27"/>
    </row>
    <row r="8" spans="1:10" ht="31.5" customHeight="1">
      <c r="A8" s="17">
        <v>2</v>
      </c>
      <c r="B8" s="17" t="s">
        <v>24</v>
      </c>
      <c r="C8" s="17" t="s">
        <v>347</v>
      </c>
      <c r="D8" s="17" t="s">
        <v>15</v>
      </c>
      <c r="E8" s="17" t="s">
        <v>345</v>
      </c>
      <c r="F8" s="17" t="s">
        <v>348</v>
      </c>
      <c r="G8" s="39" t="s">
        <v>397</v>
      </c>
      <c r="H8" s="17" t="s">
        <v>19</v>
      </c>
      <c r="I8" s="18">
        <v>120000</v>
      </c>
      <c r="J8" s="27"/>
    </row>
    <row r="9" spans="1:10" ht="31.5" customHeight="1">
      <c r="A9" s="17">
        <v>3</v>
      </c>
      <c r="B9" s="17" t="s">
        <v>24</v>
      </c>
      <c r="C9" s="17" t="s">
        <v>349</v>
      </c>
      <c r="D9" s="17" t="s">
        <v>15</v>
      </c>
      <c r="E9" s="17" t="s">
        <v>345</v>
      </c>
      <c r="F9" s="17" t="s">
        <v>350</v>
      </c>
      <c r="G9" s="39" t="s">
        <v>398</v>
      </c>
      <c r="H9" s="17" t="s">
        <v>19</v>
      </c>
      <c r="I9" s="18">
        <v>120000</v>
      </c>
      <c r="J9" s="27"/>
    </row>
    <row r="10" spans="1:10" ht="31.5" customHeight="1">
      <c r="A10" s="17">
        <v>4</v>
      </c>
      <c r="B10" s="17" t="s">
        <v>28</v>
      </c>
      <c r="C10" s="17" t="s">
        <v>351</v>
      </c>
      <c r="D10" s="17" t="s">
        <v>15</v>
      </c>
      <c r="E10" s="17" t="s">
        <v>345</v>
      </c>
      <c r="F10" s="17" t="s">
        <v>352</v>
      </c>
      <c r="G10" s="39" t="s">
        <v>399</v>
      </c>
      <c r="H10" s="17" t="s">
        <v>19</v>
      </c>
      <c r="I10" s="18">
        <v>100000</v>
      </c>
      <c r="J10" s="27"/>
    </row>
    <row r="11" spans="1:10" ht="31.5" customHeight="1">
      <c r="A11" s="17">
        <v>5</v>
      </c>
      <c r="B11" s="17" t="s">
        <v>13</v>
      </c>
      <c r="C11" s="17" t="s">
        <v>353</v>
      </c>
      <c r="D11" s="17" t="s">
        <v>15</v>
      </c>
      <c r="E11" s="17" t="s">
        <v>345</v>
      </c>
      <c r="F11" s="17" t="s">
        <v>354</v>
      </c>
      <c r="G11" s="17" t="s">
        <v>27</v>
      </c>
      <c r="H11" s="17" t="s">
        <v>19</v>
      </c>
      <c r="I11" s="18">
        <v>150000</v>
      </c>
      <c r="J11" s="27"/>
    </row>
    <row r="12" spans="1:10" ht="31.5" customHeight="1">
      <c r="A12" s="17">
        <v>6</v>
      </c>
      <c r="B12" s="17" t="s">
        <v>28</v>
      </c>
      <c r="C12" s="17" t="s">
        <v>355</v>
      </c>
      <c r="D12" s="17" t="s">
        <v>15</v>
      </c>
      <c r="E12" s="17" t="s">
        <v>345</v>
      </c>
      <c r="F12" s="17" t="s">
        <v>356</v>
      </c>
      <c r="G12" s="17" t="s">
        <v>27</v>
      </c>
      <c r="H12" s="17" t="s">
        <v>19</v>
      </c>
      <c r="I12" s="18">
        <v>100000</v>
      </c>
      <c r="J12" s="27"/>
    </row>
    <row r="13" spans="1:10" ht="31.5" customHeight="1">
      <c r="A13" s="17">
        <v>7</v>
      </c>
      <c r="B13" s="17" t="s">
        <v>13</v>
      </c>
      <c r="C13" s="17" t="s">
        <v>357</v>
      </c>
      <c r="D13" s="17" t="s">
        <v>15</v>
      </c>
      <c r="E13" s="17" t="s">
        <v>345</v>
      </c>
      <c r="F13" s="17" t="s">
        <v>356</v>
      </c>
      <c r="G13" s="17" t="s">
        <v>31</v>
      </c>
      <c r="H13" s="17" t="s">
        <v>19</v>
      </c>
      <c r="I13" s="18">
        <v>150000</v>
      </c>
      <c r="J13" s="27"/>
    </row>
    <row r="14" spans="1:10" ht="31.5" customHeight="1">
      <c r="A14" s="17">
        <v>8</v>
      </c>
      <c r="B14" s="17" t="s">
        <v>24</v>
      </c>
      <c r="C14" s="17" t="s">
        <v>362</v>
      </c>
      <c r="D14" s="17" t="s">
        <v>15</v>
      </c>
      <c r="E14" s="17" t="s">
        <v>345</v>
      </c>
      <c r="F14" s="17" t="s">
        <v>356</v>
      </c>
      <c r="G14" s="17" t="s">
        <v>361</v>
      </c>
      <c r="H14" s="17" t="s">
        <v>145</v>
      </c>
      <c r="I14" s="18">
        <v>120000</v>
      </c>
      <c r="J14" s="27"/>
    </row>
    <row r="15" spans="1:10" ht="31.5" customHeight="1">
      <c r="A15" s="17">
        <v>9</v>
      </c>
      <c r="B15" s="17" t="s">
        <v>24</v>
      </c>
      <c r="C15" s="17" t="s">
        <v>365</v>
      </c>
      <c r="D15" s="17" t="s">
        <v>15</v>
      </c>
      <c r="E15" s="17" t="s">
        <v>345</v>
      </c>
      <c r="F15" s="17" t="s">
        <v>366</v>
      </c>
      <c r="G15" s="17" t="s">
        <v>144</v>
      </c>
      <c r="H15" s="17" t="s">
        <v>145</v>
      </c>
      <c r="I15" s="18">
        <v>120000</v>
      </c>
      <c r="J15" s="27"/>
    </row>
    <row r="16" spans="1:10" ht="31.5" customHeight="1">
      <c r="A16" s="17">
        <v>10</v>
      </c>
      <c r="B16" s="17" t="s">
        <v>13</v>
      </c>
      <c r="C16" s="17" t="s">
        <v>365</v>
      </c>
      <c r="D16" s="17" t="s">
        <v>15</v>
      </c>
      <c r="E16" s="17" t="s">
        <v>345</v>
      </c>
      <c r="F16" s="17" t="s">
        <v>366</v>
      </c>
      <c r="G16" s="17" t="s">
        <v>370</v>
      </c>
      <c r="H16" s="17" t="s">
        <v>145</v>
      </c>
      <c r="I16" s="18">
        <v>150000</v>
      </c>
      <c r="J16" s="27"/>
    </row>
    <row r="17" spans="1:10" ht="31.5" customHeight="1">
      <c r="A17" s="17">
        <v>11</v>
      </c>
      <c r="B17" s="17" t="s">
        <v>24</v>
      </c>
      <c r="C17" s="17" t="s">
        <v>371</v>
      </c>
      <c r="D17" s="17" t="s">
        <v>15</v>
      </c>
      <c r="E17" s="17" t="s">
        <v>345</v>
      </c>
      <c r="F17" s="17" t="s">
        <v>356</v>
      </c>
      <c r="G17" s="17" t="s">
        <v>372</v>
      </c>
      <c r="H17" s="17" t="s">
        <v>145</v>
      </c>
      <c r="I17" s="18">
        <v>120000</v>
      </c>
      <c r="J17" s="27"/>
    </row>
    <row r="18" spans="1:10" ht="31.5" customHeight="1">
      <c r="A18" s="17">
        <v>12</v>
      </c>
      <c r="B18" s="17" t="s">
        <v>28</v>
      </c>
      <c r="C18" s="17" t="s">
        <v>378</v>
      </c>
      <c r="D18" s="17" t="s">
        <v>15</v>
      </c>
      <c r="E18" s="17" t="s">
        <v>345</v>
      </c>
      <c r="F18" s="17" t="s">
        <v>379</v>
      </c>
      <c r="G18" s="17" t="s">
        <v>217</v>
      </c>
      <c r="H18" s="17" t="s">
        <v>80</v>
      </c>
      <c r="I18" s="18">
        <v>100000</v>
      </c>
      <c r="J18" s="27"/>
    </row>
    <row r="19" spans="1:10" ht="31.5" customHeight="1">
      <c r="A19" s="17">
        <v>13</v>
      </c>
      <c r="B19" s="17" t="s">
        <v>13</v>
      </c>
      <c r="C19" s="17" t="s">
        <v>363</v>
      </c>
      <c r="D19" s="17" t="s">
        <v>15</v>
      </c>
      <c r="E19" s="17" t="s">
        <v>364</v>
      </c>
      <c r="F19" s="17" t="s">
        <v>53</v>
      </c>
      <c r="G19" s="17" t="s">
        <v>238</v>
      </c>
      <c r="H19" s="17" t="s">
        <v>145</v>
      </c>
      <c r="I19" s="18">
        <v>150000</v>
      </c>
      <c r="J19" s="27"/>
    </row>
    <row r="20" spans="1:10" ht="31.5" customHeight="1">
      <c r="A20" s="17">
        <v>14</v>
      </c>
      <c r="B20" s="17" t="s">
        <v>24</v>
      </c>
      <c r="C20" s="17" t="s">
        <v>373</v>
      </c>
      <c r="D20" s="17" t="s">
        <v>15</v>
      </c>
      <c r="E20" s="17" t="s">
        <v>364</v>
      </c>
      <c r="F20" s="17" t="s">
        <v>90</v>
      </c>
      <c r="G20" s="17" t="s">
        <v>147</v>
      </c>
      <c r="H20" s="17" t="s">
        <v>148</v>
      </c>
      <c r="I20" s="18">
        <v>120000</v>
      </c>
      <c r="J20" s="27"/>
    </row>
    <row r="21" spans="1:10" ht="31.5" customHeight="1">
      <c r="A21" s="17">
        <v>15</v>
      </c>
      <c r="B21" s="17" t="s">
        <v>24</v>
      </c>
      <c r="C21" s="17" t="s">
        <v>377</v>
      </c>
      <c r="D21" s="17" t="s">
        <v>15</v>
      </c>
      <c r="E21" s="17" t="s">
        <v>364</v>
      </c>
      <c r="F21" s="17" t="s">
        <v>96</v>
      </c>
      <c r="G21" s="17" t="s">
        <v>150</v>
      </c>
      <c r="H21" s="17" t="s">
        <v>80</v>
      </c>
      <c r="I21" s="18">
        <v>120000</v>
      </c>
      <c r="J21" s="27"/>
    </row>
    <row r="22" spans="1:10" ht="31.5" customHeight="1">
      <c r="A22" s="17">
        <v>16</v>
      </c>
      <c r="B22" s="17" t="s">
        <v>13</v>
      </c>
      <c r="C22" s="17" t="s">
        <v>374</v>
      </c>
      <c r="D22" s="17" t="s">
        <v>15</v>
      </c>
      <c r="E22" s="17" t="s">
        <v>368</v>
      </c>
      <c r="F22" s="17" t="s">
        <v>360</v>
      </c>
      <c r="G22" s="17" t="s">
        <v>150</v>
      </c>
      <c r="H22" s="17" t="s">
        <v>80</v>
      </c>
      <c r="I22" s="18">
        <v>150000</v>
      </c>
      <c r="J22" s="27"/>
    </row>
    <row r="23" spans="1:10" ht="31.5" customHeight="1">
      <c r="A23" s="17">
        <v>17</v>
      </c>
      <c r="B23" s="17" t="s">
        <v>13</v>
      </c>
      <c r="C23" s="17" t="s">
        <v>375</v>
      </c>
      <c r="D23" s="17" t="s">
        <v>15</v>
      </c>
      <c r="E23" s="17" t="s">
        <v>368</v>
      </c>
      <c r="F23" s="17" t="s">
        <v>360</v>
      </c>
      <c r="G23" s="17" t="s">
        <v>264</v>
      </c>
      <c r="H23" s="17" t="s">
        <v>80</v>
      </c>
      <c r="I23" s="18">
        <v>150000</v>
      </c>
      <c r="J23" s="27"/>
    </row>
    <row r="24" spans="1:10" ht="31.5" customHeight="1">
      <c r="A24" s="17">
        <v>18</v>
      </c>
      <c r="B24" s="17" t="s">
        <v>24</v>
      </c>
      <c r="C24" s="17" t="s">
        <v>376</v>
      </c>
      <c r="D24" s="17" t="s">
        <v>15</v>
      </c>
      <c r="E24" s="17" t="s">
        <v>368</v>
      </c>
      <c r="F24" s="17" t="s">
        <v>96</v>
      </c>
      <c r="G24" s="17" t="s">
        <v>264</v>
      </c>
      <c r="H24" s="17" t="s">
        <v>80</v>
      </c>
      <c r="I24" s="18">
        <v>120000</v>
      </c>
      <c r="J24" s="27"/>
    </row>
    <row r="25" spans="1:10" ht="31.5" customHeight="1">
      <c r="A25" s="17">
        <v>19</v>
      </c>
      <c r="B25" s="17" t="s">
        <v>28</v>
      </c>
      <c r="C25" s="17" t="s">
        <v>367</v>
      </c>
      <c r="D25" s="17" t="s">
        <v>15</v>
      </c>
      <c r="E25" s="17" t="s">
        <v>368</v>
      </c>
      <c r="F25" s="17" t="s">
        <v>360</v>
      </c>
      <c r="G25" s="17" t="s">
        <v>369</v>
      </c>
      <c r="H25" s="17" t="s">
        <v>145</v>
      </c>
      <c r="I25" s="18">
        <v>100000</v>
      </c>
      <c r="J25" s="27"/>
    </row>
    <row r="26" spans="1:10" ht="31.5" customHeight="1">
      <c r="A26" s="17">
        <v>20</v>
      </c>
      <c r="B26" s="17" t="s">
        <v>28</v>
      </c>
      <c r="C26" s="17" t="s">
        <v>367</v>
      </c>
      <c r="D26" s="17" t="s">
        <v>15</v>
      </c>
      <c r="E26" s="17" t="s">
        <v>368</v>
      </c>
      <c r="F26" s="17" t="s">
        <v>360</v>
      </c>
      <c r="G26" s="17" t="s">
        <v>370</v>
      </c>
      <c r="H26" s="17" t="s">
        <v>145</v>
      </c>
      <c r="I26" s="18">
        <v>100000</v>
      </c>
      <c r="J26" s="27"/>
    </row>
    <row r="27" spans="1:10" ht="31.5" customHeight="1">
      <c r="A27" s="17">
        <v>21</v>
      </c>
      <c r="B27" s="17" t="s">
        <v>13</v>
      </c>
      <c r="C27" s="17" t="s">
        <v>380</v>
      </c>
      <c r="D27" s="17" t="s">
        <v>15</v>
      </c>
      <c r="E27" s="17" t="s">
        <v>381</v>
      </c>
      <c r="F27" s="17" t="s">
        <v>37</v>
      </c>
      <c r="G27" s="17" t="s">
        <v>245</v>
      </c>
      <c r="H27" s="17" t="s">
        <v>48</v>
      </c>
      <c r="I27" s="18">
        <v>150000</v>
      </c>
      <c r="J27" s="27"/>
    </row>
    <row r="28" spans="1:10" ht="31.5" customHeight="1">
      <c r="A28" s="17">
        <v>22</v>
      </c>
      <c r="B28" s="17" t="s">
        <v>28</v>
      </c>
      <c r="C28" s="17" t="s">
        <v>384</v>
      </c>
      <c r="D28" s="17" t="s">
        <v>15</v>
      </c>
      <c r="E28" s="16" t="s">
        <v>395</v>
      </c>
      <c r="F28" s="17" t="s">
        <v>385</v>
      </c>
      <c r="G28" s="17" t="s">
        <v>386</v>
      </c>
      <c r="H28" s="17" t="s">
        <v>93</v>
      </c>
      <c r="I28" s="18">
        <v>100000</v>
      </c>
      <c r="J28" s="27"/>
    </row>
    <row r="29" spans="1:10" ht="31.5" customHeight="1">
      <c r="A29" s="17">
        <v>23</v>
      </c>
      <c r="B29" s="17" t="s">
        <v>13</v>
      </c>
      <c r="C29" s="17" t="s">
        <v>358</v>
      </c>
      <c r="D29" s="17" t="s">
        <v>15</v>
      </c>
      <c r="E29" s="17" t="s">
        <v>359</v>
      </c>
      <c r="F29" s="17" t="s">
        <v>360</v>
      </c>
      <c r="G29" s="17" t="s">
        <v>361</v>
      </c>
      <c r="H29" s="17" t="s">
        <v>145</v>
      </c>
      <c r="I29" s="18">
        <v>150000</v>
      </c>
      <c r="J29" s="27"/>
    </row>
    <row r="30" spans="1:10" ht="31.5" customHeight="1">
      <c r="A30" s="17">
        <v>24</v>
      </c>
      <c r="B30" s="17" t="s">
        <v>24</v>
      </c>
      <c r="C30" s="17" t="s">
        <v>358</v>
      </c>
      <c r="D30" s="17" t="s">
        <v>15</v>
      </c>
      <c r="E30" s="17" t="s">
        <v>359</v>
      </c>
      <c r="F30" s="17" t="s">
        <v>360</v>
      </c>
      <c r="G30" s="17" t="s">
        <v>238</v>
      </c>
      <c r="H30" s="17" t="s">
        <v>145</v>
      </c>
      <c r="I30" s="18">
        <v>120000</v>
      </c>
      <c r="J30" s="27"/>
    </row>
    <row r="31" spans="1:10" ht="31.5" customHeight="1">
      <c r="A31" s="17">
        <v>25</v>
      </c>
      <c r="B31" s="17" t="s">
        <v>28</v>
      </c>
      <c r="C31" s="17" t="s">
        <v>382</v>
      </c>
      <c r="D31" s="17" t="s">
        <v>15</v>
      </c>
      <c r="E31" s="16" t="s">
        <v>396</v>
      </c>
      <c r="F31" s="17" t="s">
        <v>96</v>
      </c>
      <c r="G31" s="17" t="s">
        <v>183</v>
      </c>
      <c r="H31" s="17" t="s">
        <v>93</v>
      </c>
      <c r="I31" s="18">
        <v>100000</v>
      </c>
      <c r="J31" s="27"/>
    </row>
    <row r="32" spans="1:10" ht="31.5" customHeight="1">
      <c r="A32" s="17">
        <v>26</v>
      </c>
      <c r="B32" s="17" t="s">
        <v>13</v>
      </c>
      <c r="C32" s="17" t="s">
        <v>383</v>
      </c>
      <c r="D32" s="17" t="s">
        <v>15</v>
      </c>
      <c r="E32" s="16" t="s">
        <v>396</v>
      </c>
      <c r="F32" s="17" t="s">
        <v>96</v>
      </c>
      <c r="G32" s="17" t="s">
        <v>300</v>
      </c>
      <c r="H32" s="17" t="s">
        <v>93</v>
      </c>
      <c r="I32" s="18">
        <v>150000</v>
      </c>
      <c r="J32" s="27"/>
    </row>
    <row r="33" spans="1:10" s="31" customFormat="1" ht="31.5" customHeight="1">
      <c r="A33" s="176" t="s">
        <v>387</v>
      </c>
      <c r="B33" s="177"/>
      <c r="C33" s="177"/>
      <c r="D33" s="178"/>
      <c r="E33" s="37"/>
      <c r="F33" s="37"/>
      <c r="G33" s="37"/>
      <c r="H33" s="37"/>
      <c r="I33" s="38">
        <f>SUM(I7:I32)</f>
        <v>3280000</v>
      </c>
      <c r="J33" s="30"/>
    </row>
    <row r="35" spans="1:10" s="179" customFormat="1" ht="18.75">
      <c r="A35" s="179" t="s">
        <v>393</v>
      </c>
    </row>
    <row r="36" spans="1:10" ht="18.75">
      <c r="G36" s="180" t="s">
        <v>394</v>
      </c>
      <c r="H36" s="180"/>
      <c r="I36" s="180"/>
      <c r="J36" s="180"/>
    </row>
    <row r="37" spans="1:10" ht="18.75">
      <c r="C37" s="26" t="s">
        <v>388</v>
      </c>
      <c r="G37" s="174" t="s">
        <v>389</v>
      </c>
      <c r="H37" s="174"/>
      <c r="I37" s="174"/>
      <c r="J37" s="174"/>
    </row>
    <row r="38" spans="1:10" ht="26.25" customHeight="1">
      <c r="C38" s="204" t="s">
        <v>1023</v>
      </c>
      <c r="H38" s="203" t="s">
        <v>1022</v>
      </c>
      <c r="I38" s="202"/>
    </row>
    <row r="39" spans="1:10" ht="26.25" customHeight="1"/>
    <row r="40" spans="1:10" ht="26.25" customHeight="1"/>
    <row r="41" spans="1:10" ht="26.25" customHeight="1"/>
    <row r="42" spans="1:10" ht="26.25" customHeight="1">
      <c r="C42" s="26" t="s">
        <v>390</v>
      </c>
      <c r="G42" s="174" t="s">
        <v>391</v>
      </c>
      <c r="H42" s="174"/>
      <c r="I42" s="174"/>
      <c r="J42" s="174"/>
    </row>
  </sheetData>
  <sortState ref="A7:J32">
    <sortCondition ref="E7:E32"/>
  </sortState>
  <mergeCells count="11">
    <mergeCell ref="A1:E1"/>
    <mergeCell ref="G1:I1"/>
    <mergeCell ref="A2:E2"/>
    <mergeCell ref="G2:I2"/>
    <mergeCell ref="H38:I38"/>
    <mergeCell ref="G42:J42"/>
    <mergeCell ref="A4:J4"/>
    <mergeCell ref="A33:D33"/>
    <mergeCell ref="A35:XFD35"/>
    <mergeCell ref="G36:J36"/>
    <mergeCell ref="G37:J37"/>
  </mergeCells>
  <printOptions horizontalCentered="1"/>
  <pageMargins left="0.7" right="0.2" top="0.75" bottom="0.25" header="0.3" footer="0.3"/>
  <pageSetup paperSize="9" scale="85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79"/>
  <sheetViews>
    <sheetView topLeftCell="A22" workbookViewId="0">
      <selection activeCell="D76" sqref="D76"/>
    </sheetView>
  </sheetViews>
  <sheetFormatPr defaultRowHeight="15"/>
  <cols>
    <col min="1" max="1" width="7" style="43" customWidth="1"/>
    <col min="2" max="2" width="7.42578125" style="43" customWidth="1"/>
    <col min="3" max="3" width="22.42578125" customWidth="1"/>
    <col min="4" max="4" width="13" customWidth="1"/>
    <col min="5" max="5" width="23.85546875" customWidth="1"/>
    <col min="6" max="6" width="15.42578125" customWidth="1"/>
    <col min="7" max="7" width="13.5703125" style="44" customWidth="1"/>
  </cols>
  <sheetData>
    <row r="1" spans="1:9" s="65" customFormat="1" ht="15.75">
      <c r="A1" s="64" t="s">
        <v>0</v>
      </c>
      <c r="B1" s="64"/>
      <c r="C1" s="64"/>
      <c r="E1" s="183" t="s">
        <v>431</v>
      </c>
      <c r="F1" s="183"/>
      <c r="G1" s="183"/>
    </row>
    <row r="2" spans="1:9" s="65" customFormat="1" ht="15.75">
      <c r="A2" s="183" t="s">
        <v>2</v>
      </c>
      <c r="B2" s="183"/>
      <c r="C2" s="183"/>
      <c r="E2" s="183" t="s">
        <v>3</v>
      </c>
      <c r="F2" s="183"/>
      <c r="G2" s="183"/>
    </row>
    <row r="3" spans="1:9" s="2" customFormat="1" ht="9.75" customHeight="1">
      <c r="A3" s="1"/>
      <c r="B3" s="3"/>
      <c r="C3" s="4"/>
      <c r="D3" s="5"/>
      <c r="E3" s="1"/>
      <c r="F3" s="5"/>
      <c r="G3" s="6"/>
    </row>
    <row r="4" spans="1:9" s="2" customFormat="1" ht="64.5" customHeight="1">
      <c r="A4" s="175" t="s">
        <v>1025</v>
      </c>
      <c r="B4" s="175"/>
      <c r="C4" s="175"/>
      <c r="D4" s="175"/>
      <c r="E4" s="175"/>
      <c r="F4" s="175"/>
      <c r="G4" s="175"/>
      <c r="H4" s="34"/>
      <c r="I4" s="34"/>
    </row>
    <row r="6" spans="1:9" s="48" customFormat="1" ht="15.75" customHeight="1">
      <c r="A6" s="45" t="s">
        <v>4</v>
      </c>
      <c r="B6" s="45" t="s">
        <v>5</v>
      </c>
      <c r="C6" s="45" t="s">
        <v>402</v>
      </c>
      <c r="D6" s="45" t="s">
        <v>403</v>
      </c>
      <c r="E6" s="45" t="s">
        <v>10</v>
      </c>
      <c r="F6" s="45" t="s">
        <v>11</v>
      </c>
      <c r="G6" s="45" t="s">
        <v>12</v>
      </c>
    </row>
    <row r="7" spans="1:9" s="48" customFormat="1" ht="15.75" customHeight="1">
      <c r="A7" s="49">
        <v>1</v>
      </c>
      <c r="B7" s="49" t="s">
        <v>13</v>
      </c>
      <c r="C7" s="50" t="s">
        <v>16</v>
      </c>
      <c r="D7" s="49" t="s">
        <v>15</v>
      </c>
      <c r="E7" s="51" t="s">
        <v>54</v>
      </c>
      <c r="F7" s="52" t="s">
        <v>48</v>
      </c>
      <c r="G7" s="53">
        <v>300000</v>
      </c>
    </row>
    <row r="8" spans="1:9" s="48" customFormat="1" ht="15.75" customHeight="1">
      <c r="A8" s="49">
        <v>2</v>
      </c>
      <c r="B8" s="49" t="s">
        <v>13</v>
      </c>
      <c r="C8" s="50" t="s">
        <v>16</v>
      </c>
      <c r="D8" s="49" t="s">
        <v>15</v>
      </c>
      <c r="E8" s="51" t="s">
        <v>59</v>
      </c>
      <c r="F8" s="52" t="s">
        <v>48</v>
      </c>
      <c r="G8" s="53">
        <v>300000</v>
      </c>
    </row>
    <row r="9" spans="1:9" s="48" customFormat="1" ht="15.75" customHeight="1">
      <c r="A9" s="49">
        <v>3</v>
      </c>
      <c r="B9" s="49" t="s">
        <v>13</v>
      </c>
      <c r="C9" s="50" t="s">
        <v>16</v>
      </c>
      <c r="D9" s="49" t="s">
        <v>15</v>
      </c>
      <c r="E9" s="51" t="s">
        <v>47</v>
      </c>
      <c r="F9" s="52" t="s">
        <v>48</v>
      </c>
      <c r="G9" s="53">
        <v>300000</v>
      </c>
    </row>
    <row r="10" spans="1:9" s="48" customFormat="1" ht="15.75" customHeight="1">
      <c r="A10" s="49">
        <v>4</v>
      </c>
      <c r="B10" s="49" t="s">
        <v>24</v>
      </c>
      <c r="C10" s="50" t="s">
        <v>16</v>
      </c>
      <c r="D10" s="49" t="s">
        <v>15</v>
      </c>
      <c r="E10" s="51" t="s">
        <v>245</v>
      </c>
      <c r="F10" s="52" t="s">
        <v>48</v>
      </c>
      <c r="G10" s="53">
        <v>250000</v>
      </c>
    </row>
    <row r="11" spans="1:9" s="48" customFormat="1" ht="15.75" customHeight="1">
      <c r="A11" s="49">
        <v>5</v>
      </c>
      <c r="B11" s="49" t="s">
        <v>13</v>
      </c>
      <c r="C11" s="50" t="s">
        <v>16</v>
      </c>
      <c r="D11" s="49" t="s">
        <v>15</v>
      </c>
      <c r="E11" s="55" t="s">
        <v>405</v>
      </c>
      <c r="F11" s="52" t="s">
        <v>406</v>
      </c>
      <c r="G11" s="53">
        <v>600000</v>
      </c>
    </row>
    <row r="12" spans="1:9" s="48" customFormat="1" ht="15.75" customHeight="1">
      <c r="A12" s="49">
        <v>6</v>
      </c>
      <c r="B12" s="49" t="s">
        <v>28</v>
      </c>
      <c r="C12" s="50" t="s">
        <v>16</v>
      </c>
      <c r="D12" s="49" t="s">
        <v>15</v>
      </c>
      <c r="E12" s="51" t="s">
        <v>407</v>
      </c>
      <c r="F12" s="52" t="s">
        <v>408</v>
      </c>
      <c r="G12" s="53">
        <v>400000</v>
      </c>
    </row>
    <row r="13" spans="1:9" s="48" customFormat="1" ht="15.75" customHeight="1">
      <c r="A13" s="49">
        <v>7</v>
      </c>
      <c r="B13" s="49" t="s">
        <v>24</v>
      </c>
      <c r="C13" s="50" t="s">
        <v>63</v>
      </c>
      <c r="D13" s="49" t="s">
        <v>15</v>
      </c>
      <c r="E13" s="51" t="s">
        <v>409</v>
      </c>
      <c r="F13" s="52" t="s">
        <v>19</v>
      </c>
      <c r="G13" s="53">
        <v>250000</v>
      </c>
    </row>
    <row r="14" spans="1:9" s="48" customFormat="1" ht="15.75" customHeight="1">
      <c r="A14" s="49">
        <v>8</v>
      </c>
      <c r="B14" s="49" t="s">
        <v>28</v>
      </c>
      <c r="C14" s="50" t="s">
        <v>63</v>
      </c>
      <c r="D14" s="49" t="s">
        <v>15</v>
      </c>
      <c r="E14" s="51" t="s">
        <v>409</v>
      </c>
      <c r="F14" s="52" t="s">
        <v>19</v>
      </c>
      <c r="G14" s="53">
        <v>200000</v>
      </c>
    </row>
    <row r="15" spans="1:9" s="48" customFormat="1" ht="15.75" customHeight="1">
      <c r="A15" s="49">
        <v>9</v>
      </c>
      <c r="B15" s="49" t="s">
        <v>13</v>
      </c>
      <c r="C15" s="50" t="s">
        <v>63</v>
      </c>
      <c r="D15" s="49" t="s">
        <v>15</v>
      </c>
      <c r="E15" s="51" t="s">
        <v>410</v>
      </c>
      <c r="F15" s="52" t="s">
        <v>80</v>
      </c>
      <c r="G15" s="53">
        <v>300000</v>
      </c>
    </row>
    <row r="16" spans="1:9" s="48" customFormat="1" ht="15.75" customHeight="1">
      <c r="A16" s="49">
        <v>10</v>
      </c>
      <c r="B16" s="49" t="s">
        <v>24</v>
      </c>
      <c r="C16" s="50" t="s">
        <v>63</v>
      </c>
      <c r="D16" s="49" t="s">
        <v>15</v>
      </c>
      <c r="E16" s="51" t="s">
        <v>411</v>
      </c>
      <c r="F16" s="52" t="s">
        <v>80</v>
      </c>
      <c r="G16" s="53">
        <v>250000</v>
      </c>
    </row>
    <row r="17" spans="1:7" s="48" customFormat="1" ht="15.75" customHeight="1">
      <c r="A17" s="49">
        <v>11</v>
      </c>
      <c r="B17" s="49" t="s">
        <v>13</v>
      </c>
      <c r="C17" s="50" t="s">
        <v>63</v>
      </c>
      <c r="D17" s="49" t="s">
        <v>15</v>
      </c>
      <c r="E17" s="51" t="s">
        <v>412</v>
      </c>
      <c r="F17" s="52" t="s">
        <v>80</v>
      </c>
      <c r="G17" s="53">
        <v>300000</v>
      </c>
    </row>
    <row r="18" spans="1:7" s="48" customFormat="1" ht="15.75" customHeight="1">
      <c r="A18" s="49">
        <v>12</v>
      </c>
      <c r="B18" s="49" t="s">
        <v>13</v>
      </c>
      <c r="C18" s="50" t="s">
        <v>63</v>
      </c>
      <c r="D18" s="49" t="s">
        <v>15</v>
      </c>
      <c r="E18" s="51" t="s">
        <v>413</v>
      </c>
      <c r="F18" s="49" t="s">
        <v>93</v>
      </c>
      <c r="G18" s="53">
        <v>300000</v>
      </c>
    </row>
    <row r="19" spans="1:7" s="48" customFormat="1" ht="15.75" customHeight="1">
      <c r="A19" s="49">
        <v>13</v>
      </c>
      <c r="B19" s="49" t="s">
        <v>24</v>
      </c>
      <c r="C19" s="50" t="s">
        <v>63</v>
      </c>
      <c r="D19" s="49" t="s">
        <v>15</v>
      </c>
      <c r="E19" s="51" t="s">
        <v>414</v>
      </c>
      <c r="F19" s="52" t="s">
        <v>93</v>
      </c>
      <c r="G19" s="53">
        <v>250000</v>
      </c>
    </row>
    <row r="20" spans="1:7" s="48" customFormat="1" ht="15.75" customHeight="1">
      <c r="A20" s="49">
        <v>14</v>
      </c>
      <c r="B20" s="49" t="s">
        <v>24</v>
      </c>
      <c r="C20" s="50" t="s">
        <v>63</v>
      </c>
      <c r="D20" s="49" t="s">
        <v>15</v>
      </c>
      <c r="E20" s="51" t="s">
        <v>412</v>
      </c>
      <c r="F20" s="52" t="s">
        <v>406</v>
      </c>
      <c r="G20" s="53">
        <v>500000</v>
      </c>
    </row>
    <row r="21" spans="1:7" s="48" customFormat="1" ht="15.75" customHeight="1">
      <c r="A21" s="49">
        <v>15</v>
      </c>
      <c r="B21" s="49" t="s">
        <v>28</v>
      </c>
      <c r="C21" s="50" t="s">
        <v>63</v>
      </c>
      <c r="D21" s="49" t="s">
        <v>15</v>
      </c>
      <c r="E21" s="51" t="s">
        <v>415</v>
      </c>
      <c r="F21" s="52" t="s">
        <v>416</v>
      </c>
      <c r="G21" s="53">
        <v>400000</v>
      </c>
    </row>
    <row r="22" spans="1:7" s="48" customFormat="1" ht="15.75" customHeight="1">
      <c r="A22" s="49">
        <v>16</v>
      </c>
      <c r="B22" s="49" t="s">
        <v>24</v>
      </c>
      <c r="C22" s="50" t="s">
        <v>163</v>
      </c>
      <c r="D22" s="49" t="s">
        <v>15</v>
      </c>
      <c r="E22" s="51" t="s">
        <v>410</v>
      </c>
      <c r="F22" s="52" t="s">
        <v>80</v>
      </c>
      <c r="G22" s="53">
        <v>250000</v>
      </c>
    </row>
    <row r="23" spans="1:7" s="48" customFormat="1" ht="15.75" customHeight="1">
      <c r="A23" s="49">
        <v>17</v>
      </c>
      <c r="B23" s="49" t="s">
        <v>24</v>
      </c>
      <c r="C23" s="50" t="s">
        <v>163</v>
      </c>
      <c r="D23" s="49" t="s">
        <v>15</v>
      </c>
      <c r="E23" s="51" t="s">
        <v>59</v>
      </c>
      <c r="F23" s="49" t="s">
        <v>48</v>
      </c>
      <c r="G23" s="53">
        <v>250000</v>
      </c>
    </row>
    <row r="24" spans="1:7" s="48" customFormat="1" ht="15.75" customHeight="1">
      <c r="A24" s="49">
        <v>18</v>
      </c>
      <c r="B24" s="49" t="s">
        <v>24</v>
      </c>
      <c r="C24" s="50" t="s">
        <v>163</v>
      </c>
      <c r="D24" s="49" t="s">
        <v>15</v>
      </c>
      <c r="E24" s="51" t="s">
        <v>245</v>
      </c>
      <c r="F24" s="52" t="s">
        <v>48</v>
      </c>
      <c r="G24" s="53">
        <v>250000</v>
      </c>
    </row>
    <row r="25" spans="1:7" s="48" customFormat="1" ht="15.75" customHeight="1">
      <c r="A25" s="49">
        <v>19</v>
      </c>
      <c r="B25" s="49" t="s">
        <v>28</v>
      </c>
      <c r="C25" s="50" t="s">
        <v>163</v>
      </c>
      <c r="D25" s="49" t="s">
        <v>15</v>
      </c>
      <c r="E25" s="51" t="s">
        <v>413</v>
      </c>
      <c r="F25" s="52" t="s">
        <v>93</v>
      </c>
      <c r="G25" s="53">
        <v>200000</v>
      </c>
    </row>
    <row r="26" spans="1:7" s="48" customFormat="1" ht="15.75" customHeight="1">
      <c r="A26" s="49">
        <v>20</v>
      </c>
      <c r="B26" s="49" t="s">
        <v>28</v>
      </c>
      <c r="C26" s="50" t="s">
        <v>130</v>
      </c>
      <c r="D26" s="49" t="s">
        <v>15</v>
      </c>
      <c r="E26" s="51" t="s">
        <v>417</v>
      </c>
      <c r="F26" s="52" t="s">
        <v>418</v>
      </c>
      <c r="G26" s="53">
        <v>200000</v>
      </c>
    </row>
    <row r="27" spans="1:7" s="48" customFormat="1" ht="15.75" customHeight="1">
      <c r="A27" s="49">
        <v>21</v>
      </c>
      <c r="B27" s="49" t="s">
        <v>13</v>
      </c>
      <c r="C27" s="50" t="s">
        <v>130</v>
      </c>
      <c r="D27" s="49" t="s">
        <v>15</v>
      </c>
      <c r="E27" s="50" t="s">
        <v>419</v>
      </c>
      <c r="F27" s="49" t="s">
        <v>418</v>
      </c>
      <c r="G27" s="53">
        <v>300000</v>
      </c>
    </row>
    <row r="28" spans="1:7" s="48" customFormat="1" ht="15.75" customHeight="1">
      <c r="A28" s="49">
        <v>22</v>
      </c>
      <c r="B28" s="49" t="s">
        <v>28</v>
      </c>
      <c r="C28" s="50" t="s">
        <v>130</v>
      </c>
      <c r="D28" s="49" t="s">
        <v>15</v>
      </c>
      <c r="E28" s="51" t="s">
        <v>420</v>
      </c>
      <c r="F28" s="49" t="s">
        <v>80</v>
      </c>
      <c r="G28" s="53">
        <v>200000</v>
      </c>
    </row>
    <row r="29" spans="1:7" s="48" customFormat="1" ht="15.75" customHeight="1">
      <c r="A29" s="49">
        <v>23</v>
      </c>
      <c r="B29" s="49" t="s">
        <v>13</v>
      </c>
      <c r="C29" s="50" t="s">
        <v>130</v>
      </c>
      <c r="D29" s="49" t="s">
        <v>15</v>
      </c>
      <c r="E29" s="51" t="s">
        <v>415</v>
      </c>
      <c r="F29" s="52" t="s">
        <v>416</v>
      </c>
      <c r="G29" s="53">
        <v>600000</v>
      </c>
    </row>
    <row r="30" spans="1:7" s="48" customFormat="1" ht="15.75" customHeight="1">
      <c r="A30" s="49">
        <v>24</v>
      </c>
      <c r="B30" s="49" t="s">
        <v>28</v>
      </c>
      <c r="C30" s="50" t="s">
        <v>191</v>
      </c>
      <c r="D30" s="49" t="s">
        <v>15</v>
      </c>
      <c r="E30" s="51" t="s">
        <v>410</v>
      </c>
      <c r="F30" s="52" t="s">
        <v>148</v>
      </c>
      <c r="G30" s="53">
        <v>200000</v>
      </c>
    </row>
    <row r="31" spans="1:7" s="48" customFormat="1" ht="15.75" customHeight="1">
      <c r="A31" s="49">
        <v>25</v>
      </c>
      <c r="B31" s="49" t="s">
        <v>13</v>
      </c>
      <c r="C31" s="50" t="s">
        <v>191</v>
      </c>
      <c r="D31" s="49" t="s">
        <v>15</v>
      </c>
      <c r="E31" s="50" t="s">
        <v>412</v>
      </c>
      <c r="F31" s="49" t="s">
        <v>148</v>
      </c>
      <c r="G31" s="53">
        <v>300000</v>
      </c>
    </row>
    <row r="32" spans="1:7" s="48" customFormat="1" ht="15.75" customHeight="1">
      <c r="A32" s="49">
        <v>26</v>
      </c>
      <c r="B32" s="49" t="s">
        <v>24</v>
      </c>
      <c r="C32" s="50" t="s">
        <v>191</v>
      </c>
      <c r="D32" s="49" t="s">
        <v>15</v>
      </c>
      <c r="E32" s="50" t="s">
        <v>420</v>
      </c>
      <c r="F32" s="49" t="s">
        <v>148</v>
      </c>
      <c r="G32" s="53">
        <v>250000</v>
      </c>
    </row>
    <row r="33" spans="1:7" s="48" customFormat="1" ht="15.75" customHeight="1">
      <c r="A33" s="49">
        <v>27</v>
      </c>
      <c r="B33" s="49" t="s">
        <v>28</v>
      </c>
      <c r="C33" s="50" t="s">
        <v>191</v>
      </c>
      <c r="D33" s="49" t="s">
        <v>15</v>
      </c>
      <c r="E33" s="51" t="s">
        <v>410</v>
      </c>
      <c r="F33" s="52" t="s">
        <v>80</v>
      </c>
      <c r="G33" s="53">
        <v>200000</v>
      </c>
    </row>
    <row r="34" spans="1:7" s="48" customFormat="1" ht="15.75" customHeight="1">
      <c r="A34" s="49">
        <v>28</v>
      </c>
      <c r="B34" s="49" t="s">
        <v>24</v>
      </c>
      <c r="C34" s="50" t="s">
        <v>191</v>
      </c>
      <c r="D34" s="49" t="s">
        <v>15</v>
      </c>
      <c r="E34" s="51" t="s">
        <v>412</v>
      </c>
      <c r="F34" s="52" t="s">
        <v>80</v>
      </c>
      <c r="G34" s="53">
        <v>250000</v>
      </c>
    </row>
    <row r="35" spans="1:7" s="48" customFormat="1" ht="15.75" customHeight="1">
      <c r="A35" s="49">
        <v>29</v>
      </c>
      <c r="B35" s="49" t="s">
        <v>28</v>
      </c>
      <c r="C35" s="50" t="s">
        <v>191</v>
      </c>
      <c r="D35" s="49" t="s">
        <v>15</v>
      </c>
      <c r="E35" s="51" t="s">
        <v>420</v>
      </c>
      <c r="F35" s="52" t="s">
        <v>80</v>
      </c>
      <c r="G35" s="53">
        <v>200000</v>
      </c>
    </row>
    <row r="36" spans="1:7" s="48" customFormat="1" ht="15.75" customHeight="1">
      <c r="A36" s="49">
        <v>30</v>
      </c>
      <c r="B36" s="49" t="s">
        <v>13</v>
      </c>
      <c r="C36" s="50" t="s">
        <v>191</v>
      </c>
      <c r="D36" s="49" t="s">
        <v>15</v>
      </c>
      <c r="E36" s="51" t="s">
        <v>421</v>
      </c>
      <c r="F36" s="52" t="s">
        <v>406</v>
      </c>
      <c r="G36" s="53">
        <v>600000</v>
      </c>
    </row>
    <row r="37" spans="1:7" s="48" customFormat="1" ht="15.75" customHeight="1">
      <c r="A37" s="49">
        <v>31</v>
      </c>
      <c r="B37" s="49" t="s">
        <v>28</v>
      </c>
      <c r="C37" s="50" t="s">
        <v>191</v>
      </c>
      <c r="D37" s="49" t="s">
        <v>15</v>
      </c>
      <c r="E37" s="51" t="s">
        <v>407</v>
      </c>
      <c r="F37" s="52" t="s">
        <v>408</v>
      </c>
      <c r="G37" s="53">
        <v>400000</v>
      </c>
    </row>
    <row r="38" spans="1:7" s="48" customFormat="1" ht="15.75" customHeight="1">
      <c r="A38" s="49">
        <v>32</v>
      </c>
      <c r="B38" s="49" t="s">
        <v>28</v>
      </c>
      <c r="C38" s="50" t="s">
        <v>227</v>
      </c>
      <c r="D38" s="49" t="s">
        <v>15</v>
      </c>
      <c r="E38" s="51" t="s">
        <v>409</v>
      </c>
      <c r="F38" s="52" t="s">
        <v>19</v>
      </c>
      <c r="G38" s="53">
        <v>200000</v>
      </c>
    </row>
    <row r="39" spans="1:7" s="48" customFormat="1" ht="15.75" customHeight="1">
      <c r="A39" s="49">
        <v>33</v>
      </c>
      <c r="B39" s="49" t="s">
        <v>24</v>
      </c>
      <c r="C39" s="50" t="s">
        <v>227</v>
      </c>
      <c r="D39" s="49" t="s">
        <v>15</v>
      </c>
      <c r="E39" s="51" t="s">
        <v>409</v>
      </c>
      <c r="F39" s="52" t="s">
        <v>19</v>
      </c>
      <c r="G39" s="53">
        <v>250000</v>
      </c>
    </row>
    <row r="40" spans="1:7" s="48" customFormat="1" ht="15.75" customHeight="1">
      <c r="A40" s="49">
        <v>34</v>
      </c>
      <c r="B40" s="49" t="s">
        <v>28</v>
      </c>
      <c r="C40" s="50" t="s">
        <v>227</v>
      </c>
      <c r="D40" s="49" t="s">
        <v>15</v>
      </c>
      <c r="E40" s="51" t="s">
        <v>421</v>
      </c>
      <c r="F40" s="52" t="s">
        <v>406</v>
      </c>
      <c r="G40" s="53">
        <v>400000</v>
      </c>
    </row>
    <row r="41" spans="1:7" s="48" customFormat="1" ht="15.75" customHeight="1">
      <c r="A41" s="49">
        <v>35</v>
      </c>
      <c r="B41" s="49" t="s">
        <v>28</v>
      </c>
      <c r="C41" s="50" t="s">
        <v>227</v>
      </c>
      <c r="D41" s="49" t="s">
        <v>15</v>
      </c>
      <c r="E41" s="51" t="s">
        <v>422</v>
      </c>
      <c r="F41" s="52" t="s">
        <v>406</v>
      </c>
      <c r="G41" s="53">
        <v>400000</v>
      </c>
    </row>
    <row r="42" spans="1:7" s="48" customFormat="1" ht="15.75" customHeight="1">
      <c r="A42" s="49">
        <v>36</v>
      </c>
      <c r="B42" s="49" t="s">
        <v>24</v>
      </c>
      <c r="C42" s="50" t="s">
        <v>227</v>
      </c>
      <c r="D42" s="49" t="s">
        <v>15</v>
      </c>
      <c r="E42" s="51" t="s">
        <v>86</v>
      </c>
      <c r="F42" s="52" t="s">
        <v>416</v>
      </c>
      <c r="G42" s="53">
        <v>500000</v>
      </c>
    </row>
    <row r="43" spans="1:7" s="48" customFormat="1" ht="15.75" customHeight="1">
      <c r="A43" s="49">
        <v>37</v>
      </c>
      <c r="B43" s="49" t="s">
        <v>24</v>
      </c>
      <c r="C43" s="50" t="s">
        <v>256</v>
      </c>
      <c r="D43" s="49" t="s">
        <v>15</v>
      </c>
      <c r="E43" s="51" t="s">
        <v>423</v>
      </c>
      <c r="F43" s="49" t="s">
        <v>148</v>
      </c>
      <c r="G43" s="53">
        <v>250000</v>
      </c>
    </row>
    <row r="44" spans="1:7" s="48" customFormat="1" ht="15.75" customHeight="1">
      <c r="A44" s="49">
        <v>38</v>
      </c>
      <c r="B44" s="49" t="s">
        <v>24</v>
      </c>
      <c r="C44" s="50" t="s">
        <v>256</v>
      </c>
      <c r="D44" s="49" t="s">
        <v>15</v>
      </c>
      <c r="E44" s="51" t="s">
        <v>83</v>
      </c>
      <c r="F44" s="52" t="s">
        <v>148</v>
      </c>
      <c r="G44" s="53">
        <v>250000</v>
      </c>
    </row>
    <row r="45" spans="1:7" s="48" customFormat="1" ht="15.75" customHeight="1">
      <c r="A45" s="49">
        <v>39</v>
      </c>
      <c r="B45" s="49" t="s">
        <v>24</v>
      </c>
      <c r="C45" s="50" t="s">
        <v>256</v>
      </c>
      <c r="D45" s="49" t="s">
        <v>15</v>
      </c>
      <c r="E45" s="51" t="s">
        <v>86</v>
      </c>
      <c r="F45" s="52" t="s">
        <v>148</v>
      </c>
      <c r="G45" s="53">
        <v>250000</v>
      </c>
    </row>
    <row r="46" spans="1:7" s="48" customFormat="1" ht="15.75" customHeight="1">
      <c r="A46" s="49">
        <v>40</v>
      </c>
      <c r="B46" s="49" t="s">
        <v>13</v>
      </c>
      <c r="C46" s="50" t="s">
        <v>256</v>
      </c>
      <c r="D46" s="49" t="s">
        <v>15</v>
      </c>
      <c r="E46" s="51" t="s">
        <v>420</v>
      </c>
      <c r="F46" s="52" t="s">
        <v>80</v>
      </c>
      <c r="G46" s="53">
        <v>300000</v>
      </c>
    </row>
    <row r="47" spans="1:7" s="48" customFormat="1" ht="15.75" customHeight="1">
      <c r="A47" s="49">
        <v>41</v>
      </c>
      <c r="B47" s="49" t="s">
        <v>24</v>
      </c>
      <c r="C47" s="50" t="s">
        <v>256</v>
      </c>
      <c r="D47" s="49" t="s">
        <v>15</v>
      </c>
      <c r="E47" s="51" t="s">
        <v>424</v>
      </c>
      <c r="F47" s="49" t="s">
        <v>406</v>
      </c>
      <c r="G47" s="53">
        <v>500000</v>
      </c>
    </row>
    <row r="48" spans="1:7" s="48" customFormat="1" ht="15.75" customHeight="1">
      <c r="A48" s="49">
        <v>42</v>
      </c>
      <c r="B48" s="49" t="s">
        <v>13</v>
      </c>
      <c r="C48" s="50" t="s">
        <v>267</v>
      </c>
      <c r="D48" s="49" t="s">
        <v>15</v>
      </c>
      <c r="E48" s="51" t="s">
        <v>88</v>
      </c>
      <c r="F48" s="52" t="s">
        <v>148</v>
      </c>
      <c r="G48" s="53">
        <v>300000</v>
      </c>
    </row>
    <row r="49" spans="1:7" s="48" customFormat="1" ht="15.75" customHeight="1">
      <c r="A49" s="49">
        <v>43</v>
      </c>
      <c r="B49" s="49" t="s">
        <v>28</v>
      </c>
      <c r="C49" s="50" t="s">
        <v>267</v>
      </c>
      <c r="D49" s="49" t="s">
        <v>15</v>
      </c>
      <c r="E49" s="50" t="s">
        <v>86</v>
      </c>
      <c r="F49" s="49" t="s">
        <v>148</v>
      </c>
      <c r="G49" s="53">
        <v>200000</v>
      </c>
    </row>
    <row r="50" spans="1:7" s="48" customFormat="1" ht="15.75" customHeight="1">
      <c r="A50" s="49">
        <v>44</v>
      </c>
      <c r="B50" s="49" t="s">
        <v>28</v>
      </c>
      <c r="C50" s="50" t="s">
        <v>267</v>
      </c>
      <c r="D50" s="49" t="s">
        <v>15</v>
      </c>
      <c r="E50" s="51" t="s">
        <v>412</v>
      </c>
      <c r="F50" s="49" t="s">
        <v>80</v>
      </c>
      <c r="G50" s="53">
        <v>200000</v>
      </c>
    </row>
    <row r="51" spans="1:7" s="48" customFormat="1" ht="15.75" customHeight="1">
      <c r="A51" s="49">
        <v>45</v>
      </c>
      <c r="B51" s="49" t="s">
        <v>24</v>
      </c>
      <c r="C51" s="50" t="s">
        <v>267</v>
      </c>
      <c r="D51" s="49" t="s">
        <v>15</v>
      </c>
      <c r="E51" s="55" t="s">
        <v>425</v>
      </c>
      <c r="F51" s="52" t="s">
        <v>80</v>
      </c>
      <c r="G51" s="53">
        <v>250000</v>
      </c>
    </row>
    <row r="52" spans="1:7" s="48" customFormat="1" ht="15.75" customHeight="1">
      <c r="A52" s="49">
        <v>46</v>
      </c>
      <c r="B52" s="49" t="s">
        <v>24</v>
      </c>
      <c r="C52" s="50" t="s">
        <v>267</v>
      </c>
      <c r="D52" s="49" t="s">
        <v>15</v>
      </c>
      <c r="E52" s="51" t="s">
        <v>54</v>
      </c>
      <c r="F52" s="52" t="s">
        <v>48</v>
      </c>
      <c r="G52" s="53">
        <v>250000</v>
      </c>
    </row>
    <row r="53" spans="1:7" s="48" customFormat="1" ht="15.75" customHeight="1">
      <c r="A53" s="49">
        <v>47</v>
      </c>
      <c r="B53" s="49" t="s">
        <v>24</v>
      </c>
      <c r="C53" s="50" t="s">
        <v>267</v>
      </c>
      <c r="D53" s="49" t="s">
        <v>15</v>
      </c>
      <c r="E53" s="51" t="s">
        <v>47</v>
      </c>
      <c r="F53" s="52" t="s">
        <v>48</v>
      </c>
      <c r="G53" s="53">
        <v>250000</v>
      </c>
    </row>
    <row r="54" spans="1:7" s="48" customFormat="1" ht="15.75" customHeight="1">
      <c r="A54" s="49">
        <v>48</v>
      </c>
      <c r="B54" s="49" t="s">
        <v>13</v>
      </c>
      <c r="C54" s="50" t="s">
        <v>267</v>
      </c>
      <c r="D54" s="49" t="s">
        <v>15</v>
      </c>
      <c r="E54" s="51" t="s">
        <v>245</v>
      </c>
      <c r="F54" s="52" t="s">
        <v>48</v>
      </c>
      <c r="G54" s="53">
        <v>300000</v>
      </c>
    </row>
    <row r="55" spans="1:7" s="48" customFormat="1" ht="15.75" customHeight="1">
      <c r="A55" s="49">
        <v>49</v>
      </c>
      <c r="B55" s="49" t="s">
        <v>28</v>
      </c>
      <c r="C55" s="50" t="s">
        <v>267</v>
      </c>
      <c r="D55" s="49" t="s">
        <v>15</v>
      </c>
      <c r="E55" s="55" t="s">
        <v>413</v>
      </c>
      <c r="F55" s="52" t="s">
        <v>93</v>
      </c>
      <c r="G55" s="53">
        <v>200000</v>
      </c>
    </row>
    <row r="56" spans="1:7" s="48" customFormat="1" ht="15.75" customHeight="1">
      <c r="A56" s="49">
        <v>50</v>
      </c>
      <c r="B56" s="49" t="s">
        <v>28</v>
      </c>
      <c r="C56" s="50" t="s">
        <v>267</v>
      </c>
      <c r="D56" s="49" t="s">
        <v>15</v>
      </c>
      <c r="E56" s="51" t="s">
        <v>426</v>
      </c>
      <c r="F56" s="52" t="s">
        <v>406</v>
      </c>
      <c r="G56" s="53">
        <v>400000</v>
      </c>
    </row>
    <row r="57" spans="1:7" s="48" customFormat="1" ht="15.75" customHeight="1">
      <c r="A57" s="49">
        <v>51</v>
      </c>
      <c r="B57" s="49" t="s">
        <v>13</v>
      </c>
      <c r="C57" s="50" t="s">
        <v>288</v>
      </c>
      <c r="D57" s="49" t="s">
        <v>15</v>
      </c>
      <c r="E57" s="51" t="s">
        <v>427</v>
      </c>
      <c r="F57" s="52" t="s">
        <v>134</v>
      </c>
      <c r="G57" s="53">
        <v>300000</v>
      </c>
    </row>
    <row r="58" spans="1:7" s="48" customFormat="1" ht="15.75" customHeight="1">
      <c r="A58" s="49">
        <v>52</v>
      </c>
      <c r="B58" s="49" t="s">
        <v>24</v>
      </c>
      <c r="C58" s="50" t="s">
        <v>288</v>
      </c>
      <c r="D58" s="49" t="s">
        <v>15</v>
      </c>
      <c r="E58" s="51" t="s">
        <v>428</v>
      </c>
      <c r="F58" s="52" t="s">
        <v>134</v>
      </c>
      <c r="G58" s="53">
        <v>250000</v>
      </c>
    </row>
    <row r="59" spans="1:7" s="48" customFormat="1" ht="15.75" customHeight="1">
      <c r="A59" s="49">
        <v>53</v>
      </c>
      <c r="B59" s="49" t="s">
        <v>28</v>
      </c>
      <c r="C59" s="50" t="s">
        <v>288</v>
      </c>
      <c r="D59" s="49" t="s">
        <v>15</v>
      </c>
      <c r="E59" s="51" t="s">
        <v>412</v>
      </c>
      <c r="F59" s="52" t="s">
        <v>80</v>
      </c>
      <c r="G59" s="53">
        <v>200000</v>
      </c>
    </row>
    <row r="60" spans="1:7" s="48" customFormat="1" ht="15.75" customHeight="1">
      <c r="A60" s="49">
        <v>54</v>
      </c>
      <c r="B60" s="49" t="s">
        <v>28</v>
      </c>
      <c r="C60" s="50" t="s">
        <v>288</v>
      </c>
      <c r="D60" s="49" t="s">
        <v>15</v>
      </c>
      <c r="E60" s="51" t="s">
        <v>415</v>
      </c>
      <c r="F60" s="52" t="s">
        <v>416</v>
      </c>
      <c r="G60" s="53">
        <v>400000</v>
      </c>
    </row>
    <row r="61" spans="1:7" s="48" customFormat="1" ht="15.75" customHeight="1">
      <c r="A61" s="49">
        <v>55</v>
      </c>
      <c r="B61" s="49" t="s">
        <v>13</v>
      </c>
      <c r="C61" s="50" t="s">
        <v>309</v>
      </c>
      <c r="D61" s="49" t="s">
        <v>15</v>
      </c>
      <c r="E61" s="51" t="s">
        <v>79</v>
      </c>
      <c r="F61" s="52" t="s">
        <v>148</v>
      </c>
      <c r="G61" s="53">
        <v>300000</v>
      </c>
    </row>
    <row r="62" spans="1:7" s="48" customFormat="1" ht="15.75" customHeight="1">
      <c r="A62" s="49">
        <v>56</v>
      </c>
      <c r="B62" s="49" t="s">
        <v>28</v>
      </c>
      <c r="C62" s="50" t="s">
        <v>309</v>
      </c>
      <c r="D62" s="49" t="s">
        <v>15</v>
      </c>
      <c r="E62" s="51" t="s">
        <v>410</v>
      </c>
      <c r="F62" s="52" t="s">
        <v>80</v>
      </c>
      <c r="G62" s="53">
        <v>200000</v>
      </c>
    </row>
    <row r="63" spans="1:7" s="48" customFormat="1" ht="15.75" customHeight="1">
      <c r="A63" s="49">
        <v>57</v>
      </c>
      <c r="B63" s="49" t="s">
        <v>24</v>
      </c>
      <c r="C63" s="50" t="s">
        <v>309</v>
      </c>
      <c r="D63" s="49" t="s">
        <v>15</v>
      </c>
      <c r="E63" s="51" t="s">
        <v>411</v>
      </c>
      <c r="F63" s="52" t="s">
        <v>80</v>
      </c>
      <c r="G63" s="53">
        <v>250000</v>
      </c>
    </row>
    <row r="64" spans="1:7" s="48" customFormat="1" ht="15.75" customHeight="1">
      <c r="A64" s="49">
        <v>58</v>
      </c>
      <c r="B64" s="49" t="s">
        <v>24</v>
      </c>
      <c r="C64" s="50" t="s">
        <v>309</v>
      </c>
      <c r="D64" s="49" t="s">
        <v>15</v>
      </c>
      <c r="E64" s="51" t="s">
        <v>407</v>
      </c>
      <c r="F64" s="52" t="s">
        <v>408</v>
      </c>
      <c r="G64" s="53">
        <v>500000</v>
      </c>
    </row>
    <row r="65" spans="1:7" s="48" customFormat="1" ht="15.75" customHeight="1">
      <c r="A65" s="49">
        <v>59</v>
      </c>
      <c r="B65" s="49" t="s">
        <v>24</v>
      </c>
      <c r="C65" s="50" t="s">
        <v>327</v>
      </c>
      <c r="D65" s="49" t="s">
        <v>15</v>
      </c>
      <c r="E65" s="51" t="s">
        <v>429</v>
      </c>
      <c r="F65" s="52" t="s">
        <v>134</v>
      </c>
      <c r="G65" s="53">
        <v>250000</v>
      </c>
    </row>
    <row r="66" spans="1:7" s="48" customFormat="1" ht="15.75" customHeight="1">
      <c r="A66" s="49">
        <v>60</v>
      </c>
      <c r="B66" s="49" t="s">
        <v>28</v>
      </c>
      <c r="C66" s="50" t="s">
        <v>327</v>
      </c>
      <c r="D66" s="49" t="s">
        <v>15</v>
      </c>
      <c r="E66" s="51" t="s">
        <v>430</v>
      </c>
      <c r="F66" s="52" t="s">
        <v>134</v>
      </c>
      <c r="G66" s="53">
        <v>200000</v>
      </c>
    </row>
    <row r="67" spans="1:7" s="48" customFormat="1" ht="15.75" customHeight="1">
      <c r="A67" s="49">
        <v>61</v>
      </c>
      <c r="B67" s="49" t="s">
        <v>13</v>
      </c>
      <c r="C67" s="50" t="s">
        <v>327</v>
      </c>
      <c r="D67" s="49" t="s">
        <v>15</v>
      </c>
      <c r="E67" s="51" t="s">
        <v>83</v>
      </c>
      <c r="F67" s="52" t="s">
        <v>148</v>
      </c>
      <c r="G67" s="53">
        <v>300000</v>
      </c>
    </row>
    <row r="68" spans="1:7" s="48" customFormat="1" ht="15.75" customHeight="1">
      <c r="A68" s="49">
        <v>62</v>
      </c>
      <c r="B68" s="49" t="s">
        <v>28</v>
      </c>
      <c r="C68" s="50" t="s">
        <v>327</v>
      </c>
      <c r="D68" s="49" t="s">
        <v>15</v>
      </c>
      <c r="E68" s="51" t="s">
        <v>424</v>
      </c>
      <c r="F68" s="52" t="s">
        <v>80</v>
      </c>
      <c r="G68" s="53">
        <v>200000</v>
      </c>
    </row>
    <row r="69" spans="1:7" s="48" customFormat="1" ht="15.75" customHeight="1">
      <c r="A69" s="49">
        <v>63</v>
      </c>
      <c r="B69" s="49" t="s">
        <v>13</v>
      </c>
      <c r="C69" s="50" t="s">
        <v>327</v>
      </c>
      <c r="D69" s="49" t="s">
        <v>15</v>
      </c>
      <c r="E69" s="51" t="s">
        <v>407</v>
      </c>
      <c r="F69" s="52" t="s">
        <v>408</v>
      </c>
      <c r="G69" s="53">
        <v>600000</v>
      </c>
    </row>
    <row r="70" spans="1:7" s="58" customFormat="1" ht="15.75" customHeight="1">
      <c r="A70" s="184" t="s">
        <v>387</v>
      </c>
      <c r="B70" s="185"/>
      <c r="C70" s="185"/>
      <c r="D70" s="185"/>
      <c r="E70" s="185"/>
      <c r="F70" s="185"/>
      <c r="G70" s="56">
        <f>SUM(G7:G69)</f>
        <v>19150000</v>
      </c>
    </row>
    <row r="72" spans="1:7" s="32" customFormat="1" ht="18.75">
      <c r="A72" s="32" t="s">
        <v>432</v>
      </c>
    </row>
    <row r="73" spans="1:7" s="2" customFormat="1" ht="18.75">
      <c r="E73" s="180" t="s">
        <v>401</v>
      </c>
      <c r="F73" s="180"/>
      <c r="G73" s="180"/>
    </row>
    <row r="74" spans="1:7" s="2" customFormat="1" ht="18.75">
      <c r="C74" s="26" t="s">
        <v>388</v>
      </c>
      <c r="E74" s="174" t="s">
        <v>389</v>
      </c>
      <c r="F74" s="174"/>
      <c r="G74" s="174"/>
    </row>
    <row r="75" spans="1:7" s="2" customFormat="1" ht="30" customHeight="1">
      <c r="C75" s="204" t="s">
        <v>1027</v>
      </c>
      <c r="E75" s="203" t="s">
        <v>1026</v>
      </c>
      <c r="F75" s="203"/>
      <c r="G75" s="203"/>
    </row>
    <row r="76" spans="1:7" s="2" customFormat="1" ht="30" customHeight="1">
      <c r="E76" s="25"/>
    </row>
    <row r="77" spans="1:7" s="2" customFormat="1" ht="30" customHeight="1">
      <c r="E77" s="25"/>
    </row>
    <row r="78" spans="1:7" s="2" customFormat="1" ht="30" customHeight="1">
      <c r="E78" s="25"/>
    </row>
    <row r="79" spans="1:7" s="2" customFormat="1" ht="18.75">
      <c r="C79" s="26" t="s">
        <v>390</v>
      </c>
      <c r="E79" s="174" t="s">
        <v>391</v>
      </c>
      <c r="F79" s="174"/>
      <c r="G79" s="174"/>
    </row>
  </sheetData>
  <mergeCells count="9">
    <mergeCell ref="E73:G73"/>
    <mergeCell ref="E74:G74"/>
    <mergeCell ref="E79:G79"/>
    <mergeCell ref="A2:C2"/>
    <mergeCell ref="E1:G1"/>
    <mergeCell ref="E2:G2"/>
    <mergeCell ref="A4:G4"/>
    <mergeCell ref="A70:F70"/>
    <mergeCell ref="E75:G75"/>
  </mergeCells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9"/>
  <sheetViews>
    <sheetView topLeftCell="A4" workbookViewId="0">
      <selection activeCell="E7" sqref="E7"/>
    </sheetView>
  </sheetViews>
  <sheetFormatPr defaultRowHeight="15"/>
  <cols>
    <col min="1" max="1" width="7" style="43" customWidth="1"/>
    <col min="2" max="2" width="7.42578125" style="43" customWidth="1"/>
    <col min="3" max="4" width="8.7109375" customWidth="1"/>
    <col min="5" max="5" width="29.42578125" customWidth="1"/>
    <col min="6" max="6" width="15.42578125" customWidth="1"/>
    <col min="7" max="7" width="13.140625" style="44" customWidth="1"/>
    <col min="8" max="8" width="18.85546875" customWidth="1"/>
    <col min="9" max="9" width="18.140625" customWidth="1"/>
  </cols>
  <sheetData>
    <row r="1" spans="1:9" s="41" customFormat="1" ht="18.75">
      <c r="A1" s="181" t="s">
        <v>0</v>
      </c>
      <c r="B1" s="181"/>
      <c r="C1" s="181"/>
      <c r="D1" s="181"/>
      <c r="E1" s="181"/>
      <c r="F1" s="182" t="s">
        <v>431</v>
      </c>
      <c r="G1" s="182"/>
      <c r="H1" s="182"/>
      <c r="I1" s="182"/>
    </row>
    <row r="2" spans="1:9" s="41" customFormat="1" ht="18.75">
      <c r="A2" s="182" t="s">
        <v>2</v>
      </c>
      <c r="B2" s="182"/>
      <c r="C2" s="182"/>
      <c r="D2" s="182"/>
      <c r="E2" s="182"/>
      <c r="F2" s="182" t="s">
        <v>3</v>
      </c>
      <c r="G2" s="182"/>
      <c r="H2" s="182"/>
      <c r="I2" s="182"/>
    </row>
    <row r="3" spans="1:9" s="67" customFormat="1" ht="9.75" customHeight="1">
      <c r="A3" s="1"/>
      <c r="B3" s="3"/>
      <c r="C3" s="4"/>
      <c r="D3" s="5"/>
      <c r="F3" s="1"/>
      <c r="G3" s="5"/>
      <c r="H3" s="6"/>
    </row>
    <row r="4" spans="1:9" s="67" customFormat="1" ht="64.5" customHeight="1">
      <c r="A4" s="175" t="s">
        <v>1028</v>
      </c>
      <c r="B4" s="175"/>
      <c r="C4" s="175"/>
      <c r="D4" s="175"/>
      <c r="E4" s="175"/>
      <c r="F4" s="175"/>
      <c r="G4" s="175"/>
      <c r="H4" s="175"/>
      <c r="I4" s="175"/>
    </row>
    <row r="6" spans="1:9" s="48" customFormat="1" ht="40.5" customHeight="1">
      <c r="A6" s="45" t="s">
        <v>4</v>
      </c>
      <c r="B6" s="45" t="s">
        <v>5</v>
      </c>
      <c r="C6" s="45" t="s">
        <v>402</v>
      </c>
      <c r="D6" s="45" t="s">
        <v>403</v>
      </c>
      <c r="E6" s="45" t="s">
        <v>10</v>
      </c>
      <c r="F6" s="45" t="s">
        <v>11</v>
      </c>
      <c r="G6" s="45" t="s">
        <v>12</v>
      </c>
      <c r="H6" s="46" t="s">
        <v>404</v>
      </c>
      <c r="I6" s="47" t="s">
        <v>392</v>
      </c>
    </row>
    <row r="7" spans="1:9" s="48" customFormat="1" ht="31.5" customHeight="1">
      <c r="A7" s="49">
        <v>1</v>
      </c>
      <c r="B7" s="49" t="s">
        <v>13</v>
      </c>
      <c r="C7" s="50" t="s">
        <v>345</v>
      </c>
      <c r="D7" s="49" t="s">
        <v>15</v>
      </c>
      <c r="E7" s="51" t="s">
        <v>409</v>
      </c>
      <c r="F7" s="52" t="s">
        <v>19</v>
      </c>
      <c r="G7" s="53">
        <v>300000</v>
      </c>
      <c r="H7" s="54"/>
      <c r="I7" s="54"/>
    </row>
    <row r="8" spans="1:9" s="48" customFormat="1" ht="31.5" customHeight="1">
      <c r="A8" s="49">
        <v>2</v>
      </c>
      <c r="B8" s="49" t="s">
        <v>28</v>
      </c>
      <c r="C8" s="50" t="s">
        <v>345</v>
      </c>
      <c r="D8" s="49" t="s">
        <v>15</v>
      </c>
      <c r="E8" s="51" t="s">
        <v>411</v>
      </c>
      <c r="F8" s="52" t="s">
        <v>80</v>
      </c>
      <c r="G8" s="53">
        <v>200000</v>
      </c>
      <c r="H8" s="54"/>
      <c r="I8" s="54"/>
    </row>
    <row r="9" spans="1:9" s="48" customFormat="1" ht="31.5" customHeight="1">
      <c r="A9" s="49">
        <v>3</v>
      </c>
      <c r="B9" s="49" t="s">
        <v>13</v>
      </c>
      <c r="C9" s="50" t="s">
        <v>345</v>
      </c>
      <c r="D9" s="49" t="s">
        <v>15</v>
      </c>
      <c r="E9" s="51" t="s">
        <v>409</v>
      </c>
      <c r="F9" s="52" t="s">
        <v>19</v>
      </c>
      <c r="G9" s="53">
        <v>300000</v>
      </c>
      <c r="H9" s="54"/>
      <c r="I9" s="54"/>
    </row>
    <row r="10" spans="1:9" s="58" customFormat="1" ht="31.5" customHeight="1">
      <c r="A10" s="184" t="s">
        <v>387</v>
      </c>
      <c r="B10" s="185"/>
      <c r="C10" s="185"/>
      <c r="D10" s="185"/>
      <c r="E10" s="185"/>
      <c r="F10" s="185"/>
      <c r="G10" s="56">
        <f>SUM(G7:G9)</f>
        <v>800000</v>
      </c>
      <c r="H10" s="57"/>
      <c r="I10" s="57"/>
    </row>
    <row r="12" spans="1:9" s="32" customFormat="1" ht="18.75">
      <c r="A12" s="32" t="s">
        <v>433</v>
      </c>
    </row>
    <row r="13" spans="1:9" s="2" customFormat="1" ht="18.75">
      <c r="E13" s="180" t="s">
        <v>401</v>
      </c>
      <c r="F13" s="180"/>
      <c r="G13" s="180"/>
      <c r="H13" s="180"/>
      <c r="I13" s="180"/>
    </row>
    <row r="14" spans="1:9" s="2" customFormat="1" ht="18.75">
      <c r="C14" s="26" t="s">
        <v>388</v>
      </c>
      <c r="E14" s="174" t="s">
        <v>389</v>
      </c>
      <c r="F14" s="174"/>
      <c r="G14" s="174"/>
      <c r="H14" s="174"/>
      <c r="I14" s="174"/>
    </row>
    <row r="15" spans="1:9" s="2" customFormat="1" ht="30" customHeight="1">
      <c r="B15" s="202" t="s">
        <v>1029</v>
      </c>
      <c r="C15" s="202"/>
      <c r="D15" s="202"/>
      <c r="E15" s="25"/>
      <c r="F15" s="202" t="s">
        <v>1026</v>
      </c>
      <c r="G15" s="202"/>
      <c r="H15" s="202"/>
    </row>
    <row r="16" spans="1:9" s="2" customFormat="1" ht="30" customHeight="1">
      <c r="E16" s="25"/>
    </row>
    <row r="17" spans="3:9" s="2" customFormat="1" ht="30" customHeight="1">
      <c r="E17" s="25"/>
    </row>
    <row r="18" spans="3:9" s="2" customFormat="1" ht="30" customHeight="1">
      <c r="E18" s="25"/>
    </row>
    <row r="19" spans="3:9" s="2" customFormat="1" ht="18.75">
      <c r="C19" s="26" t="s">
        <v>390</v>
      </c>
      <c r="E19" s="174" t="s">
        <v>391</v>
      </c>
      <c r="F19" s="174"/>
      <c r="G19" s="174"/>
      <c r="H19" s="174"/>
      <c r="I19" s="174"/>
    </row>
  </sheetData>
  <mergeCells count="11">
    <mergeCell ref="E13:I13"/>
    <mergeCell ref="E14:I14"/>
    <mergeCell ref="E19:I19"/>
    <mergeCell ref="A4:I4"/>
    <mergeCell ref="F1:I1"/>
    <mergeCell ref="A1:E1"/>
    <mergeCell ref="A2:E2"/>
    <mergeCell ref="A10:F10"/>
    <mergeCell ref="F2:I2"/>
    <mergeCell ref="F15:H15"/>
    <mergeCell ref="B15:D15"/>
  </mergeCells>
  <printOptions horizontalCentered="1"/>
  <pageMargins left="0.7" right="0.7" top="0.75" bottom="0.75" header="0.3" footer="0.3"/>
  <pageSetup paperSize="9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98"/>
  <sheetViews>
    <sheetView topLeftCell="A4" workbookViewId="0">
      <selection activeCell="H96" sqref="H96"/>
    </sheetView>
  </sheetViews>
  <sheetFormatPr defaultColWidth="9" defaultRowHeight="15"/>
  <cols>
    <col min="1" max="1" width="5.42578125" style="25" customWidth="1"/>
    <col min="2" max="2" width="7.140625" style="25" customWidth="1"/>
    <col min="3" max="3" width="16.85546875" style="2" customWidth="1"/>
    <col min="4" max="4" width="9.42578125" style="2" customWidth="1"/>
    <col min="5" max="5" width="23" style="2" customWidth="1"/>
    <col min="6" max="6" width="13.140625" style="2" customWidth="1"/>
    <col min="7" max="7" width="11.7109375" style="74" customWidth="1"/>
    <col min="8" max="16384" width="9" style="2"/>
  </cols>
  <sheetData>
    <row r="1" spans="1:7" s="62" customFormat="1">
      <c r="A1" s="186" t="s">
        <v>0</v>
      </c>
      <c r="B1" s="186"/>
      <c r="C1" s="186"/>
      <c r="D1" s="186"/>
      <c r="E1" s="187" t="s">
        <v>431</v>
      </c>
      <c r="F1" s="187"/>
      <c r="G1" s="187"/>
    </row>
    <row r="2" spans="1:7" s="62" customFormat="1">
      <c r="A2" s="187" t="s">
        <v>2</v>
      </c>
      <c r="B2" s="187"/>
      <c r="C2" s="187"/>
      <c r="D2" s="187"/>
      <c r="E2" s="187" t="s">
        <v>3</v>
      </c>
      <c r="F2" s="187"/>
      <c r="G2" s="187"/>
    </row>
    <row r="3" spans="1:7" s="29" customFormat="1" ht="9.75" customHeight="1">
      <c r="A3" s="7"/>
      <c r="B3" s="8"/>
      <c r="C3" s="9"/>
      <c r="D3" s="11"/>
      <c r="E3" s="7"/>
      <c r="F3" s="11"/>
      <c r="G3" s="12"/>
    </row>
    <row r="4" spans="1:7" s="29" customFormat="1" ht="54" customHeight="1">
      <c r="A4" s="190" t="s">
        <v>1030</v>
      </c>
      <c r="B4" s="190"/>
      <c r="C4" s="190"/>
      <c r="D4" s="190"/>
      <c r="E4" s="190"/>
      <c r="F4" s="190"/>
      <c r="G4" s="190"/>
    </row>
    <row r="6" spans="1:7" s="29" customFormat="1" ht="22.5" customHeight="1">
      <c r="A6" s="68" t="s">
        <v>4</v>
      </c>
      <c r="B6" s="68" t="s">
        <v>5</v>
      </c>
      <c r="C6" s="68" t="s">
        <v>402</v>
      </c>
      <c r="D6" s="68" t="s">
        <v>403</v>
      </c>
      <c r="E6" s="68" t="s">
        <v>10</v>
      </c>
      <c r="F6" s="68" t="s">
        <v>11</v>
      </c>
      <c r="G6" s="68" t="s">
        <v>12</v>
      </c>
    </row>
    <row r="7" spans="1:7" s="29" customFormat="1" ht="22.5" customHeight="1">
      <c r="A7" s="69">
        <v>1</v>
      </c>
      <c r="B7" s="69" t="s">
        <v>24</v>
      </c>
      <c r="C7" s="21" t="s">
        <v>16</v>
      </c>
      <c r="D7" s="69" t="s">
        <v>434</v>
      </c>
      <c r="E7" s="70" t="s">
        <v>435</v>
      </c>
      <c r="F7" s="22" t="s">
        <v>80</v>
      </c>
      <c r="G7" s="71">
        <v>250000</v>
      </c>
    </row>
    <row r="8" spans="1:7" s="29" customFormat="1" ht="22.5" customHeight="1">
      <c r="A8" s="69">
        <v>2</v>
      </c>
      <c r="B8" s="69" t="s">
        <v>24</v>
      </c>
      <c r="C8" s="21" t="s">
        <v>16</v>
      </c>
      <c r="D8" s="69" t="s">
        <v>434</v>
      </c>
      <c r="E8" s="70" t="s">
        <v>436</v>
      </c>
      <c r="F8" s="22" t="s">
        <v>80</v>
      </c>
      <c r="G8" s="71">
        <v>250000</v>
      </c>
    </row>
    <row r="9" spans="1:7" s="29" customFormat="1" ht="22.5" customHeight="1">
      <c r="A9" s="69">
        <v>3</v>
      </c>
      <c r="B9" s="69" t="s">
        <v>28</v>
      </c>
      <c r="C9" s="21" t="s">
        <v>16</v>
      </c>
      <c r="D9" s="69" t="s">
        <v>434</v>
      </c>
      <c r="E9" s="70" t="s">
        <v>437</v>
      </c>
      <c r="F9" s="22" t="s">
        <v>48</v>
      </c>
      <c r="G9" s="71">
        <v>200000</v>
      </c>
    </row>
    <row r="10" spans="1:7" s="29" customFormat="1" ht="22.5" customHeight="1">
      <c r="A10" s="69">
        <v>4</v>
      </c>
      <c r="B10" s="69" t="s">
        <v>24</v>
      </c>
      <c r="C10" s="21" t="s">
        <v>16</v>
      </c>
      <c r="D10" s="69" t="s">
        <v>434</v>
      </c>
      <c r="E10" s="70" t="s">
        <v>438</v>
      </c>
      <c r="F10" s="22" t="s">
        <v>48</v>
      </c>
      <c r="G10" s="71">
        <v>250000</v>
      </c>
    </row>
    <row r="11" spans="1:7" s="29" customFormat="1" ht="22.5" customHeight="1">
      <c r="A11" s="69">
        <v>5</v>
      </c>
      <c r="B11" s="69" t="s">
        <v>13</v>
      </c>
      <c r="C11" s="21" t="s">
        <v>16</v>
      </c>
      <c r="D11" s="69" t="s">
        <v>434</v>
      </c>
      <c r="E11" s="70" t="s">
        <v>435</v>
      </c>
      <c r="F11" s="22" t="s">
        <v>406</v>
      </c>
      <c r="G11" s="71">
        <v>600000</v>
      </c>
    </row>
    <row r="12" spans="1:7" s="29" customFormat="1" ht="22.5" customHeight="1">
      <c r="A12" s="69">
        <v>6</v>
      </c>
      <c r="B12" s="69" t="s">
        <v>13</v>
      </c>
      <c r="C12" s="21" t="s">
        <v>16</v>
      </c>
      <c r="D12" s="69" t="s">
        <v>434</v>
      </c>
      <c r="E12" s="70" t="s">
        <v>436</v>
      </c>
      <c r="F12" s="22" t="s">
        <v>406</v>
      </c>
      <c r="G12" s="71">
        <v>600000</v>
      </c>
    </row>
    <row r="13" spans="1:7" s="29" customFormat="1" ht="22.5" customHeight="1">
      <c r="A13" s="69">
        <v>7</v>
      </c>
      <c r="B13" s="69" t="s">
        <v>13</v>
      </c>
      <c r="C13" s="21" t="s">
        <v>16</v>
      </c>
      <c r="D13" s="69" t="s">
        <v>434</v>
      </c>
      <c r="E13" s="70" t="s">
        <v>439</v>
      </c>
      <c r="F13" s="22" t="s">
        <v>406</v>
      </c>
      <c r="G13" s="71">
        <v>600000</v>
      </c>
    </row>
    <row r="14" spans="1:7" s="29" customFormat="1" ht="22.5" customHeight="1">
      <c r="A14" s="69">
        <v>8</v>
      </c>
      <c r="B14" s="69" t="s">
        <v>28</v>
      </c>
      <c r="C14" s="21" t="s">
        <v>16</v>
      </c>
      <c r="D14" s="69" t="s">
        <v>434</v>
      </c>
      <c r="E14" s="70" t="s">
        <v>440</v>
      </c>
      <c r="F14" s="22" t="s">
        <v>408</v>
      </c>
      <c r="G14" s="71">
        <v>400000</v>
      </c>
    </row>
    <row r="15" spans="1:7" s="29" customFormat="1" ht="22.5" customHeight="1">
      <c r="A15" s="69">
        <v>9</v>
      </c>
      <c r="B15" s="69" t="s">
        <v>28</v>
      </c>
      <c r="C15" s="72" t="s">
        <v>16</v>
      </c>
      <c r="D15" s="69" t="s">
        <v>434</v>
      </c>
      <c r="E15" s="70" t="s">
        <v>435</v>
      </c>
      <c r="F15" s="22" t="s">
        <v>416</v>
      </c>
      <c r="G15" s="71">
        <v>400000</v>
      </c>
    </row>
    <row r="16" spans="1:7" s="29" customFormat="1" ht="22.5" customHeight="1">
      <c r="A16" s="69">
        <v>10</v>
      </c>
      <c r="B16" s="69" t="s">
        <v>13</v>
      </c>
      <c r="C16" s="21" t="s">
        <v>441</v>
      </c>
      <c r="D16" s="69" t="s">
        <v>434</v>
      </c>
      <c r="E16" s="70" t="s">
        <v>442</v>
      </c>
      <c r="F16" s="22" t="s">
        <v>134</v>
      </c>
      <c r="G16" s="71">
        <v>300000</v>
      </c>
    </row>
    <row r="17" spans="1:7" s="29" customFormat="1" ht="22.5" customHeight="1">
      <c r="A17" s="69">
        <v>11</v>
      </c>
      <c r="B17" s="69" t="s">
        <v>24</v>
      </c>
      <c r="C17" s="21" t="s">
        <v>441</v>
      </c>
      <c r="D17" s="69" t="s">
        <v>434</v>
      </c>
      <c r="E17" s="70" t="s">
        <v>443</v>
      </c>
      <c r="F17" s="22" t="s">
        <v>134</v>
      </c>
      <c r="G17" s="71">
        <v>250000</v>
      </c>
    </row>
    <row r="18" spans="1:7" s="29" customFormat="1" ht="22.5" customHeight="1">
      <c r="A18" s="69">
        <v>12</v>
      </c>
      <c r="B18" s="69" t="s">
        <v>28</v>
      </c>
      <c r="C18" s="21" t="s">
        <v>441</v>
      </c>
      <c r="D18" s="69" t="s">
        <v>434</v>
      </c>
      <c r="E18" s="70" t="s">
        <v>436</v>
      </c>
      <c r="F18" s="22" t="s">
        <v>148</v>
      </c>
      <c r="G18" s="71">
        <v>200000</v>
      </c>
    </row>
    <row r="19" spans="1:7" s="29" customFormat="1" ht="22.5" customHeight="1">
      <c r="A19" s="69">
        <v>13</v>
      </c>
      <c r="B19" s="69" t="s">
        <v>24</v>
      </c>
      <c r="C19" s="21" t="s">
        <v>441</v>
      </c>
      <c r="D19" s="69" t="s">
        <v>434</v>
      </c>
      <c r="E19" s="70" t="s">
        <v>437</v>
      </c>
      <c r="F19" s="22" t="s">
        <v>48</v>
      </c>
      <c r="G19" s="71">
        <v>250000</v>
      </c>
    </row>
    <row r="20" spans="1:7" s="29" customFormat="1" ht="22.5" customHeight="1">
      <c r="A20" s="69">
        <v>14</v>
      </c>
      <c r="B20" s="69" t="s">
        <v>28</v>
      </c>
      <c r="C20" s="72" t="s">
        <v>441</v>
      </c>
      <c r="D20" s="69" t="s">
        <v>434</v>
      </c>
      <c r="E20" s="70" t="s">
        <v>444</v>
      </c>
      <c r="F20" s="22" t="s">
        <v>48</v>
      </c>
      <c r="G20" s="71">
        <v>200000</v>
      </c>
    </row>
    <row r="21" spans="1:7" s="29" customFormat="1" ht="22.5" customHeight="1">
      <c r="A21" s="69">
        <v>15</v>
      </c>
      <c r="B21" s="69" t="s">
        <v>28</v>
      </c>
      <c r="C21" s="72" t="s">
        <v>441</v>
      </c>
      <c r="D21" s="69" t="s">
        <v>434</v>
      </c>
      <c r="E21" s="70" t="s">
        <v>445</v>
      </c>
      <c r="F21" s="22" t="s">
        <v>93</v>
      </c>
      <c r="G21" s="71">
        <v>200000</v>
      </c>
    </row>
    <row r="22" spans="1:7" s="29" customFormat="1" ht="22.5" customHeight="1">
      <c r="A22" s="69">
        <v>16</v>
      </c>
      <c r="B22" s="69" t="s">
        <v>28</v>
      </c>
      <c r="C22" s="70" t="s">
        <v>441</v>
      </c>
      <c r="D22" s="69" t="s">
        <v>434</v>
      </c>
      <c r="E22" s="70" t="s">
        <v>436</v>
      </c>
      <c r="F22" s="22" t="s">
        <v>406</v>
      </c>
      <c r="G22" s="71">
        <v>400000</v>
      </c>
    </row>
    <row r="23" spans="1:7" s="29" customFormat="1" ht="22.5" customHeight="1">
      <c r="A23" s="69">
        <v>17</v>
      </c>
      <c r="B23" s="69" t="s">
        <v>24</v>
      </c>
      <c r="C23" s="72" t="s">
        <v>441</v>
      </c>
      <c r="D23" s="69" t="s">
        <v>434</v>
      </c>
      <c r="E23" s="70" t="s">
        <v>446</v>
      </c>
      <c r="F23" s="22" t="s">
        <v>408</v>
      </c>
      <c r="G23" s="71">
        <v>500000</v>
      </c>
    </row>
    <row r="24" spans="1:7" s="29" customFormat="1" ht="22.5" customHeight="1">
      <c r="A24" s="69">
        <v>18</v>
      </c>
      <c r="B24" s="69" t="s">
        <v>28</v>
      </c>
      <c r="C24" s="72" t="s">
        <v>441</v>
      </c>
      <c r="D24" s="69" t="s">
        <v>434</v>
      </c>
      <c r="E24" s="70" t="s">
        <v>440</v>
      </c>
      <c r="F24" s="22" t="s">
        <v>408</v>
      </c>
      <c r="G24" s="71">
        <v>400000</v>
      </c>
    </row>
    <row r="25" spans="1:7" s="29" customFormat="1" ht="22.5" customHeight="1">
      <c r="A25" s="69">
        <v>19</v>
      </c>
      <c r="B25" s="69" t="s">
        <v>24</v>
      </c>
      <c r="C25" s="70" t="s">
        <v>447</v>
      </c>
      <c r="D25" s="69" t="s">
        <v>434</v>
      </c>
      <c r="E25" s="70" t="s">
        <v>435</v>
      </c>
      <c r="F25" s="22" t="s">
        <v>148</v>
      </c>
      <c r="G25" s="71">
        <v>250000</v>
      </c>
    </row>
    <row r="26" spans="1:7" s="29" customFormat="1" ht="22.5" customHeight="1">
      <c r="A26" s="69">
        <v>20</v>
      </c>
      <c r="B26" s="69" t="s">
        <v>24</v>
      </c>
      <c r="C26" s="21" t="s">
        <v>447</v>
      </c>
      <c r="D26" s="69" t="s">
        <v>434</v>
      </c>
      <c r="E26" s="70" t="s">
        <v>448</v>
      </c>
      <c r="F26" s="22" t="s">
        <v>148</v>
      </c>
      <c r="G26" s="71">
        <v>250000</v>
      </c>
    </row>
    <row r="27" spans="1:7" s="29" customFormat="1" ht="22.5" customHeight="1">
      <c r="A27" s="69">
        <v>21</v>
      </c>
      <c r="B27" s="69" t="s">
        <v>28</v>
      </c>
      <c r="C27" s="70" t="s">
        <v>447</v>
      </c>
      <c r="D27" s="69" t="s">
        <v>434</v>
      </c>
      <c r="E27" s="70" t="s">
        <v>435</v>
      </c>
      <c r="F27" s="22" t="s">
        <v>80</v>
      </c>
      <c r="G27" s="71">
        <v>200000</v>
      </c>
    </row>
    <row r="28" spans="1:7" s="29" customFormat="1" ht="22.5" customHeight="1">
      <c r="A28" s="69">
        <v>22</v>
      </c>
      <c r="B28" s="69" t="s">
        <v>24</v>
      </c>
      <c r="C28" s="21" t="s">
        <v>447</v>
      </c>
      <c r="D28" s="69" t="s">
        <v>434</v>
      </c>
      <c r="E28" s="70" t="s">
        <v>439</v>
      </c>
      <c r="F28" s="22" t="s">
        <v>80</v>
      </c>
      <c r="G28" s="71">
        <v>250000</v>
      </c>
    </row>
    <row r="29" spans="1:7" s="29" customFormat="1" ht="22.5" customHeight="1">
      <c r="A29" s="69">
        <v>23</v>
      </c>
      <c r="B29" s="69" t="s">
        <v>13</v>
      </c>
      <c r="C29" s="21" t="s">
        <v>447</v>
      </c>
      <c r="D29" s="69" t="s">
        <v>434</v>
      </c>
      <c r="E29" s="70" t="s">
        <v>449</v>
      </c>
      <c r="F29" s="22" t="s">
        <v>48</v>
      </c>
      <c r="G29" s="71">
        <v>300000</v>
      </c>
    </row>
    <row r="30" spans="1:7" s="29" customFormat="1" ht="22.5" customHeight="1">
      <c r="A30" s="69">
        <v>24</v>
      </c>
      <c r="B30" s="69" t="s">
        <v>13</v>
      </c>
      <c r="C30" s="72" t="s">
        <v>447</v>
      </c>
      <c r="D30" s="69" t="s">
        <v>434</v>
      </c>
      <c r="E30" s="70" t="s">
        <v>450</v>
      </c>
      <c r="F30" s="22" t="s">
        <v>93</v>
      </c>
      <c r="G30" s="71">
        <v>300000</v>
      </c>
    </row>
    <row r="31" spans="1:7" s="29" customFormat="1" ht="22.5" customHeight="1">
      <c r="A31" s="69">
        <v>25</v>
      </c>
      <c r="B31" s="69" t="s">
        <v>24</v>
      </c>
      <c r="C31" s="72" t="s">
        <v>447</v>
      </c>
      <c r="D31" s="69" t="s">
        <v>434</v>
      </c>
      <c r="E31" s="70" t="s">
        <v>451</v>
      </c>
      <c r="F31" s="22" t="s">
        <v>93</v>
      </c>
      <c r="G31" s="71">
        <v>250000</v>
      </c>
    </row>
    <row r="32" spans="1:7" s="29" customFormat="1" ht="22.5" customHeight="1">
      <c r="A32" s="69">
        <v>26</v>
      </c>
      <c r="B32" s="69" t="s">
        <v>13</v>
      </c>
      <c r="C32" s="21" t="s">
        <v>447</v>
      </c>
      <c r="D32" s="69" t="s">
        <v>434</v>
      </c>
      <c r="E32" s="70" t="s">
        <v>452</v>
      </c>
      <c r="F32" s="22" t="s">
        <v>93</v>
      </c>
      <c r="G32" s="71">
        <v>300000</v>
      </c>
    </row>
    <row r="33" spans="1:7" s="29" customFormat="1" ht="22.5" customHeight="1">
      <c r="A33" s="69">
        <v>27</v>
      </c>
      <c r="B33" s="69" t="s">
        <v>24</v>
      </c>
      <c r="C33" s="70" t="s">
        <v>447</v>
      </c>
      <c r="D33" s="69" t="s">
        <v>434</v>
      </c>
      <c r="E33" s="70" t="s">
        <v>453</v>
      </c>
      <c r="F33" s="22" t="s">
        <v>406</v>
      </c>
      <c r="G33" s="71">
        <v>500000</v>
      </c>
    </row>
    <row r="34" spans="1:7" s="29" customFormat="1" ht="22.5" customHeight="1">
      <c r="A34" s="69">
        <v>28</v>
      </c>
      <c r="B34" s="69" t="s">
        <v>24</v>
      </c>
      <c r="C34" s="21" t="s">
        <v>447</v>
      </c>
      <c r="D34" s="69" t="s">
        <v>434</v>
      </c>
      <c r="E34" s="70" t="s">
        <v>453</v>
      </c>
      <c r="F34" s="22" t="s">
        <v>406</v>
      </c>
      <c r="G34" s="71">
        <v>500000</v>
      </c>
    </row>
    <row r="35" spans="1:7" s="29" customFormat="1" ht="22.5" customHeight="1">
      <c r="A35" s="69">
        <v>29</v>
      </c>
      <c r="B35" s="69" t="s">
        <v>13</v>
      </c>
      <c r="C35" s="21" t="s">
        <v>447</v>
      </c>
      <c r="D35" s="69" t="s">
        <v>434</v>
      </c>
      <c r="E35" s="70" t="s">
        <v>446</v>
      </c>
      <c r="F35" s="22" t="s">
        <v>408</v>
      </c>
      <c r="G35" s="71">
        <v>600000</v>
      </c>
    </row>
    <row r="36" spans="1:7" s="29" customFormat="1" ht="22.5" customHeight="1">
      <c r="A36" s="69">
        <v>30</v>
      </c>
      <c r="B36" s="69" t="s">
        <v>24</v>
      </c>
      <c r="C36" s="21" t="s">
        <v>447</v>
      </c>
      <c r="D36" s="69" t="s">
        <v>434</v>
      </c>
      <c r="E36" s="70" t="s">
        <v>454</v>
      </c>
      <c r="F36" s="22" t="s">
        <v>408</v>
      </c>
      <c r="G36" s="71">
        <v>500000</v>
      </c>
    </row>
    <row r="37" spans="1:7" s="29" customFormat="1" ht="22.5" customHeight="1">
      <c r="A37" s="69">
        <v>31</v>
      </c>
      <c r="B37" s="69" t="s">
        <v>24</v>
      </c>
      <c r="C37" s="21" t="s">
        <v>447</v>
      </c>
      <c r="D37" s="69" t="s">
        <v>434</v>
      </c>
      <c r="E37" s="70" t="s">
        <v>440</v>
      </c>
      <c r="F37" s="22" t="s">
        <v>408</v>
      </c>
      <c r="G37" s="71">
        <v>500000</v>
      </c>
    </row>
    <row r="38" spans="1:7" s="29" customFormat="1" ht="22.5" customHeight="1">
      <c r="A38" s="69">
        <v>32</v>
      </c>
      <c r="B38" s="69" t="s">
        <v>13</v>
      </c>
      <c r="C38" s="72" t="s">
        <v>447</v>
      </c>
      <c r="D38" s="69" t="s">
        <v>434</v>
      </c>
      <c r="E38" s="70" t="s">
        <v>435</v>
      </c>
      <c r="F38" s="22" t="s">
        <v>416</v>
      </c>
      <c r="G38" s="71">
        <v>600000</v>
      </c>
    </row>
    <row r="39" spans="1:7" s="29" customFormat="1" ht="22.5" customHeight="1">
      <c r="A39" s="69">
        <v>33</v>
      </c>
      <c r="B39" s="69" t="s">
        <v>13</v>
      </c>
      <c r="C39" s="70" t="s">
        <v>447</v>
      </c>
      <c r="D39" s="69" t="s">
        <v>434</v>
      </c>
      <c r="E39" s="70" t="s">
        <v>436</v>
      </c>
      <c r="F39" s="22" t="s">
        <v>416</v>
      </c>
      <c r="G39" s="71">
        <v>600000</v>
      </c>
    </row>
    <row r="40" spans="1:7" s="29" customFormat="1" ht="22.5" customHeight="1">
      <c r="A40" s="69">
        <v>34</v>
      </c>
      <c r="B40" s="69" t="s">
        <v>28</v>
      </c>
      <c r="C40" s="21" t="s">
        <v>447</v>
      </c>
      <c r="D40" s="69" t="s">
        <v>434</v>
      </c>
      <c r="E40" s="70" t="s">
        <v>453</v>
      </c>
      <c r="F40" s="22" t="s">
        <v>416</v>
      </c>
      <c r="G40" s="71">
        <v>400000</v>
      </c>
    </row>
    <row r="41" spans="1:7" s="29" customFormat="1" ht="22.5" customHeight="1">
      <c r="A41" s="69">
        <v>35</v>
      </c>
      <c r="B41" s="69" t="s">
        <v>28</v>
      </c>
      <c r="C41" s="21" t="s">
        <v>130</v>
      </c>
      <c r="D41" s="69" t="s">
        <v>434</v>
      </c>
      <c r="E41" s="70" t="s">
        <v>455</v>
      </c>
      <c r="F41" s="22" t="s">
        <v>134</v>
      </c>
      <c r="G41" s="71">
        <v>200000</v>
      </c>
    </row>
    <row r="42" spans="1:7" s="29" customFormat="1" ht="22.5" customHeight="1">
      <c r="A42" s="69">
        <v>36</v>
      </c>
      <c r="B42" s="69" t="s">
        <v>28</v>
      </c>
      <c r="C42" s="72" t="s">
        <v>130</v>
      </c>
      <c r="D42" s="69" t="s">
        <v>434</v>
      </c>
      <c r="E42" s="70" t="s">
        <v>453</v>
      </c>
      <c r="F42" s="22" t="s">
        <v>416</v>
      </c>
      <c r="G42" s="71">
        <v>400000</v>
      </c>
    </row>
    <row r="43" spans="1:7" s="29" customFormat="1" ht="22.5" customHeight="1">
      <c r="A43" s="69">
        <v>37</v>
      </c>
      <c r="B43" s="69" t="s">
        <v>13</v>
      </c>
      <c r="C43" s="21" t="s">
        <v>456</v>
      </c>
      <c r="D43" s="69" t="s">
        <v>434</v>
      </c>
      <c r="E43" s="70" t="s">
        <v>457</v>
      </c>
      <c r="F43" s="22" t="s">
        <v>134</v>
      </c>
      <c r="G43" s="71">
        <v>300000</v>
      </c>
    </row>
    <row r="44" spans="1:7" s="29" customFormat="1" ht="22.5" customHeight="1">
      <c r="A44" s="69">
        <v>38</v>
      </c>
      <c r="B44" s="69" t="s">
        <v>24</v>
      </c>
      <c r="C44" s="72" t="s">
        <v>456</v>
      </c>
      <c r="D44" s="69" t="s">
        <v>434</v>
      </c>
      <c r="E44" s="70" t="s">
        <v>458</v>
      </c>
      <c r="F44" s="22" t="s">
        <v>134</v>
      </c>
      <c r="G44" s="71">
        <v>250000</v>
      </c>
    </row>
    <row r="45" spans="1:7" s="29" customFormat="1" ht="22.5" customHeight="1">
      <c r="A45" s="69">
        <v>39</v>
      </c>
      <c r="B45" s="69" t="s">
        <v>13</v>
      </c>
      <c r="C45" s="72" t="s">
        <v>456</v>
      </c>
      <c r="D45" s="69" t="s">
        <v>434</v>
      </c>
      <c r="E45" s="70" t="s">
        <v>459</v>
      </c>
      <c r="F45" s="22" t="s">
        <v>148</v>
      </c>
      <c r="G45" s="71">
        <v>300000</v>
      </c>
    </row>
    <row r="46" spans="1:7" s="29" customFormat="1" ht="22.5" customHeight="1">
      <c r="A46" s="69">
        <v>40</v>
      </c>
      <c r="B46" s="69" t="s">
        <v>13</v>
      </c>
      <c r="C46" s="21" t="s">
        <v>456</v>
      </c>
      <c r="D46" s="69" t="s">
        <v>434</v>
      </c>
      <c r="E46" s="70" t="s">
        <v>439</v>
      </c>
      <c r="F46" s="22" t="s">
        <v>148</v>
      </c>
      <c r="G46" s="71">
        <v>300000</v>
      </c>
    </row>
    <row r="47" spans="1:7" s="29" customFormat="1" ht="22.5" customHeight="1">
      <c r="A47" s="69">
        <v>41</v>
      </c>
      <c r="B47" s="69" t="s">
        <v>13</v>
      </c>
      <c r="C47" s="72" t="s">
        <v>456</v>
      </c>
      <c r="D47" s="69" t="s">
        <v>434</v>
      </c>
      <c r="E47" s="70" t="s">
        <v>439</v>
      </c>
      <c r="F47" s="22" t="s">
        <v>80</v>
      </c>
      <c r="G47" s="71">
        <v>300000</v>
      </c>
    </row>
    <row r="48" spans="1:7" s="29" customFormat="1" ht="22.5" customHeight="1">
      <c r="A48" s="69">
        <v>42</v>
      </c>
      <c r="B48" s="69" t="s">
        <v>28</v>
      </c>
      <c r="C48" s="70" t="s">
        <v>456</v>
      </c>
      <c r="D48" s="69" t="s">
        <v>434</v>
      </c>
      <c r="E48" s="70" t="s">
        <v>446</v>
      </c>
      <c r="F48" s="22" t="s">
        <v>408</v>
      </c>
      <c r="G48" s="71">
        <v>400000</v>
      </c>
    </row>
    <row r="49" spans="1:7" s="29" customFormat="1" ht="22.5" customHeight="1">
      <c r="A49" s="69">
        <v>43</v>
      </c>
      <c r="B49" s="69" t="s">
        <v>28</v>
      </c>
      <c r="C49" s="21" t="s">
        <v>456</v>
      </c>
      <c r="D49" s="69" t="s">
        <v>434</v>
      </c>
      <c r="E49" s="70" t="s">
        <v>454</v>
      </c>
      <c r="F49" s="22" t="s">
        <v>408</v>
      </c>
      <c r="G49" s="71">
        <v>400000</v>
      </c>
    </row>
    <row r="50" spans="1:7" s="29" customFormat="1" ht="22.5" customHeight="1">
      <c r="A50" s="69">
        <v>44</v>
      </c>
      <c r="B50" s="69" t="s">
        <v>28</v>
      </c>
      <c r="C50" s="21" t="s">
        <v>456</v>
      </c>
      <c r="D50" s="69" t="s">
        <v>434</v>
      </c>
      <c r="E50" s="70" t="s">
        <v>436</v>
      </c>
      <c r="F50" s="22" t="s">
        <v>416</v>
      </c>
      <c r="G50" s="71">
        <v>400000</v>
      </c>
    </row>
    <row r="51" spans="1:7" s="29" customFormat="1" ht="22.5" customHeight="1">
      <c r="A51" s="69">
        <v>45</v>
      </c>
      <c r="B51" s="69" t="s">
        <v>28</v>
      </c>
      <c r="C51" s="21" t="s">
        <v>227</v>
      </c>
      <c r="D51" s="69" t="s">
        <v>434</v>
      </c>
      <c r="E51" s="70" t="s">
        <v>460</v>
      </c>
      <c r="F51" s="22" t="s">
        <v>19</v>
      </c>
      <c r="G51" s="71">
        <v>200000</v>
      </c>
    </row>
    <row r="52" spans="1:7" s="29" customFormat="1" ht="22.5" customHeight="1">
      <c r="A52" s="69">
        <v>46</v>
      </c>
      <c r="B52" s="69" t="s">
        <v>28</v>
      </c>
      <c r="C52" s="21" t="s">
        <v>227</v>
      </c>
      <c r="D52" s="69" t="s">
        <v>434</v>
      </c>
      <c r="E52" s="70" t="s">
        <v>461</v>
      </c>
      <c r="F52" s="22" t="s">
        <v>19</v>
      </c>
      <c r="G52" s="71">
        <v>200000</v>
      </c>
    </row>
    <row r="53" spans="1:7" s="29" customFormat="1" ht="22.5" customHeight="1">
      <c r="A53" s="69">
        <v>47</v>
      </c>
      <c r="B53" s="69" t="s">
        <v>28</v>
      </c>
      <c r="C53" s="72" t="s">
        <v>227</v>
      </c>
      <c r="D53" s="69" t="s">
        <v>434</v>
      </c>
      <c r="E53" s="70" t="s">
        <v>462</v>
      </c>
      <c r="F53" s="22" t="s">
        <v>134</v>
      </c>
      <c r="G53" s="71">
        <v>200000</v>
      </c>
    </row>
    <row r="54" spans="1:7" s="29" customFormat="1" ht="22.5" customHeight="1">
      <c r="A54" s="69">
        <v>48</v>
      </c>
      <c r="B54" s="69" t="s">
        <v>28</v>
      </c>
      <c r="C54" s="70" t="s">
        <v>227</v>
      </c>
      <c r="D54" s="69" t="s">
        <v>434</v>
      </c>
      <c r="E54" s="70" t="s">
        <v>435</v>
      </c>
      <c r="F54" s="22" t="s">
        <v>148</v>
      </c>
      <c r="G54" s="71">
        <v>200000</v>
      </c>
    </row>
    <row r="55" spans="1:7" s="29" customFormat="1" ht="22.5" customHeight="1">
      <c r="A55" s="69">
        <v>49</v>
      </c>
      <c r="B55" s="69" t="s">
        <v>24</v>
      </c>
      <c r="C55" s="21" t="s">
        <v>227</v>
      </c>
      <c r="D55" s="69" t="s">
        <v>434</v>
      </c>
      <c r="E55" s="70" t="s">
        <v>439</v>
      </c>
      <c r="F55" s="22" t="s">
        <v>148</v>
      </c>
      <c r="G55" s="71">
        <v>250000</v>
      </c>
    </row>
    <row r="56" spans="1:7" s="29" customFormat="1" ht="22.5" customHeight="1">
      <c r="A56" s="69">
        <v>50</v>
      </c>
      <c r="B56" s="69" t="s">
        <v>28</v>
      </c>
      <c r="C56" s="21" t="s">
        <v>227</v>
      </c>
      <c r="D56" s="69" t="s">
        <v>434</v>
      </c>
      <c r="E56" s="70" t="s">
        <v>459</v>
      </c>
      <c r="F56" s="22" t="s">
        <v>148</v>
      </c>
      <c r="G56" s="71">
        <v>200000</v>
      </c>
    </row>
    <row r="57" spans="1:7" s="29" customFormat="1" ht="22.5" customHeight="1">
      <c r="A57" s="69">
        <v>51</v>
      </c>
      <c r="B57" s="69" t="s">
        <v>28</v>
      </c>
      <c r="C57" s="21" t="s">
        <v>227</v>
      </c>
      <c r="D57" s="69" t="s">
        <v>434</v>
      </c>
      <c r="E57" s="70" t="s">
        <v>439</v>
      </c>
      <c r="F57" s="22" t="s">
        <v>80</v>
      </c>
      <c r="G57" s="71">
        <v>200000</v>
      </c>
    </row>
    <row r="58" spans="1:7" s="29" customFormat="1" ht="22.5" customHeight="1">
      <c r="A58" s="69">
        <v>52</v>
      </c>
      <c r="B58" s="69" t="s">
        <v>24</v>
      </c>
      <c r="C58" s="21" t="s">
        <v>227</v>
      </c>
      <c r="D58" s="69" t="s">
        <v>434</v>
      </c>
      <c r="E58" s="70" t="s">
        <v>459</v>
      </c>
      <c r="F58" s="22" t="s">
        <v>80</v>
      </c>
      <c r="G58" s="71">
        <v>250000</v>
      </c>
    </row>
    <row r="59" spans="1:7" s="29" customFormat="1" ht="22.5" customHeight="1">
      <c r="A59" s="69">
        <v>53</v>
      </c>
      <c r="B59" s="69" t="s">
        <v>13</v>
      </c>
      <c r="C59" s="21" t="s">
        <v>227</v>
      </c>
      <c r="D59" s="69" t="s">
        <v>434</v>
      </c>
      <c r="E59" s="70" t="s">
        <v>463</v>
      </c>
      <c r="F59" s="22" t="s">
        <v>48</v>
      </c>
      <c r="G59" s="71">
        <v>300000</v>
      </c>
    </row>
    <row r="60" spans="1:7" s="29" customFormat="1" ht="22.5" customHeight="1">
      <c r="A60" s="69">
        <v>54</v>
      </c>
      <c r="B60" s="69" t="s">
        <v>28</v>
      </c>
      <c r="C60" s="72" t="s">
        <v>227</v>
      </c>
      <c r="D60" s="69" t="s">
        <v>434</v>
      </c>
      <c r="E60" s="70" t="s">
        <v>435</v>
      </c>
      <c r="F60" s="22" t="s">
        <v>406</v>
      </c>
      <c r="G60" s="71">
        <v>400000</v>
      </c>
    </row>
    <row r="61" spans="1:7" s="29" customFormat="1" ht="22.5" customHeight="1">
      <c r="A61" s="69">
        <v>55</v>
      </c>
      <c r="B61" s="69" t="s">
        <v>28</v>
      </c>
      <c r="C61" s="21" t="s">
        <v>227</v>
      </c>
      <c r="D61" s="69" t="s">
        <v>434</v>
      </c>
      <c r="E61" s="70" t="s">
        <v>436</v>
      </c>
      <c r="F61" s="22" t="s">
        <v>406</v>
      </c>
      <c r="G61" s="71">
        <v>400000</v>
      </c>
    </row>
    <row r="62" spans="1:7" s="29" customFormat="1" ht="22.5" customHeight="1">
      <c r="A62" s="69">
        <v>56</v>
      </c>
      <c r="B62" s="69" t="s">
        <v>28</v>
      </c>
      <c r="C62" s="21" t="s">
        <v>227</v>
      </c>
      <c r="D62" s="69" t="s">
        <v>434</v>
      </c>
      <c r="E62" s="70" t="s">
        <v>446</v>
      </c>
      <c r="F62" s="22" t="s">
        <v>408</v>
      </c>
      <c r="G62" s="71">
        <v>400000</v>
      </c>
    </row>
    <row r="63" spans="1:7" s="29" customFormat="1" ht="22.5" customHeight="1">
      <c r="A63" s="69">
        <v>57</v>
      </c>
      <c r="B63" s="69" t="s">
        <v>13</v>
      </c>
      <c r="C63" s="70" t="s">
        <v>227</v>
      </c>
      <c r="D63" s="69" t="s">
        <v>434</v>
      </c>
      <c r="E63" s="70" t="s">
        <v>454</v>
      </c>
      <c r="F63" s="22" t="s">
        <v>408</v>
      </c>
      <c r="G63" s="71">
        <v>600000</v>
      </c>
    </row>
    <row r="64" spans="1:7" s="29" customFormat="1" ht="22.5" customHeight="1">
      <c r="A64" s="69">
        <v>58</v>
      </c>
      <c r="B64" s="69" t="s">
        <v>13</v>
      </c>
      <c r="C64" s="70" t="s">
        <v>227</v>
      </c>
      <c r="D64" s="69" t="s">
        <v>434</v>
      </c>
      <c r="E64" s="70" t="s">
        <v>440</v>
      </c>
      <c r="F64" s="22" t="s">
        <v>408</v>
      </c>
      <c r="G64" s="71">
        <v>600000</v>
      </c>
    </row>
    <row r="65" spans="1:7" s="29" customFormat="1" ht="22.5" customHeight="1">
      <c r="A65" s="69">
        <v>59</v>
      </c>
      <c r="B65" s="69" t="s">
        <v>24</v>
      </c>
      <c r="C65" s="73" t="s">
        <v>227</v>
      </c>
      <c r="D65" s="69" t="s">
        <v>434</v>
      </c>
      <c r="E65" s="70" t="s">
        <v>436</v>
      </c>
      <c r="F65" s="22" t="s">
        <v>416</v>
      </c>
      <c r="G65" s="71">
        <v>500000</v>
      </c>
    </row>
    <row r="66" spans="1:7" s="29" customFormat="1" ht="22.5" customHeight="1">
      <c r="A66" s="69">
        <v>60</v>
      </c>
      <c r="B66" s="69" t="s">
        <v>24</v>
      </c>
      <c r="C66" s="21" t="s">
        <v>227</v>
      </c>
      <c r="D66" s="69" t="s">
        <v>434</v>
      </c>
      <c r="E66" s="70" t="s">
        <v>453</v>
      </c>
      <c r="F66" s="22" t="s">
        <v>416</v>
      </c>
      <c r="G66" s="71">
        <v>500000</v>
      </c>
    </row>
    <row r="67" spans="1:7" s="29" customFormat="1" ht="22.5" customHeight="1">
      <c r="A67" s="69">
        <v>61</v>
      </c>
      <c r="B67" s="69" t="s">
        <v>13</v>
      </c>
      <c r="C67" s="21" t="s">
        <v>256</v>
      </c>
      <c r="D67" s="69" t="s">
        <v>434</v>
      </c>
      <c r="E67" s="70" t="s">
        <v>436</v>
      </c>
      <c r="F67" s="22" t="s">
        <v>148</v>
      </c>
      <c r="G67" s="71">
        <v>300000</v>
      </c>
    </row>
    <row r="68" spans="1:7" s="29" customFormat="1" ht="22.5" customHeight="1">
      <c r="A68" s="69">
        <v>62</v>
      </c>
      <c r="B68" s="69" t="s">
        <v>28</v>
      </c>
      <c r="C68" s="70" t="s">
        <v>256</v>
      </c>
      <c r="D68" s="69" t="s">
        <v>434</v>
      </c>
      <c r="E68" s="70" t="s">
        <v>439</v>
      </c>
      <c r="F68" s="22" t="s">
        <v>80</v>
      </c>
      <c r="G68" s="71">
        <v>200000</v>
      </c>
    </row>
    <row r="69" spans="1:7" s="29" customFormat="1" ht="22.5" customHeight="1">
      <c r="A69" s="69">
        <v>63</v>
      </c>
      <c r="B69" s="69" t="s">
        <v>28</v>
      </c>
      <c r="C69" s="21" t="s">
        <v>256</v>
      </c>
      <c r="D69" s="69" t="s">
        <v>434</v>
      </c>
      <c r="E69" s="70" t="s">
        <v>436</v>
      </c>
      <c r="F69" s="22" t="s">
        <v>80</v>
      </c>
      <c r="G69" s="71">
        <v>200000</v>
      </c>
    </row>
    <row r="70" spans="1:7" s="29" customFormat="1" ht="22.5" customHeight="1">
      <c r="A70" s="69">
        <v>64</v>
      </c>
      <c r="B70" s="69" t="s">
        <v>24</v>
      </c>
      <c r="C70" s="21" t="s">
        <v>464</v>
      </c>
      <c r="D70" s="69" t="s">
        <v>434</v>
      </c>
      <c r="E70" s="70" t="s">
        <v>465</v>
      </c>
      <c r="F70" s="22" t="s">
        <v>418</v>
      </c>
      <c r="G70" s="71">
        <v>250000</v>
      </c>
    </row>
    <row r="71" spans="1:7" s="29" customFormat="1" ht="22.5" customHeight="1">
      <c r="A71" s="69">
        <v>65</v>
      </c>
      <c r="B71" s="69" t="s">
        <v>28</v>
      </c>
      <c r="C71" s="21" t="s">
        <v>464</v>
      </c>
      <c r="D71" s="69" t="s">
        <v>434</v>
      </c>
      <c r="E71" s="70" t="s">
        <v>466</v>
      </c>
      <c r="F71" s="22" t="s">
        <v>416</v>
      </c>
      <c r="G71" s="71">
        <v>400000</v>
      </c>
    </row>
    <row r="72" spans="1:7" s="29" customFormat="1" ht="22.5" customHeight="1">
      <c r="A72" s="69">
        <v>66</v>
      </c>
      <c r="B72" s="69" t="s">
        <v>28</v>
      </c>
      <c r="C72" s="21" t="s">
        <v>464</v>
      </c>
      <c r="D72" s="69" t="s">
        <v>434</v>
      </c>
      <c r="E72" s="70" t="s">
        <v>467</v>
      </c>
      <c r="F72" s="22" t="s">
        <v>468</v>
      </c>
      <c r="G72" s="71">
        <v>200000</v>
      </c>
    </row>
    <row r="73" spans="1:7" s="29" customFormat="1" ht="22.5" customHeight="1">
      <c r="A73" s="69">
        <v>67</v>
      </c>
      <c r="B73" s="69" t="s">
        <v>24</v>
      </c>
      <c r="C73" s="21" t="s">
        <v>464</v>
      </c>
      <c r="D73" s="69" t="s">
        <v>434</v>
      </c>
      <c r="E73" s="70" t="s">
        <v>435</v>
      </c>
      <c r="F73" s="22" t="s">
        <v>416</v>
      </c>
      <c r="G73" s="71">
        <v>500000</v>
      </c>
    </row>
    <row r="74" spans="1:7" s="29" customFormat="1" ht="22.5" customHeight="1">
      <c r="A74" s="69">
        <v>68</v>
      </c>
      <c r="B74" s="69" t="s">
        <v>13</v>
      </c>
      <c r="C74" s="73" t="s">
        <v>469</v>
      </c>
      <c r="D74" s="69" t="s">
        <v>434</v>
      </c>
      <c r="E74" s="70" t="s">
        <v>470</v>
      </c>
      <c r="F74" s="22" t="s">
        <v>19</v>
      </c>
      <c r="G74" s="71">
        <v>300000</v>
      </c>
    </row>
    <row r="75" spans="1:7" s="29" customFormat="1" ht="22.5" customHeight="1">
      <c r="A75" s="69">
        <v>69</v>
      </c>
      <c r="B75" s="69" t="s">
        <v>24</v>
      </c>
      <c r="C75" s="72" t="s">
        <v>469</v>
      </c>
      <c r="D75" s="69" t="s">
        <v>434</v>
      </c>
      <c r="E75" s="70" t="s">
        <v>461</v>
      </c>
      <c r="F75" s="22" t="s">
        <v>19</v>
      </c>
      <c r="G75" s="71">
        <v>250000</v>
      </c>
    </row>
    <row r="76" spans="1:7" s="29" customFormat="1" ht="22.5" customHeight="1">
      <c r="A76" s="69">
        <v>70</v>
      </c>
      <c r="B76" s="69" t="s">
        <v>13</v>
      </c>
      <c r="C76" s="21" t="s">
        <v>469</v>
      </c>
      <c r="D76" s="69" t="s">
        <v>434</v>
      </c>
      <c r="E76" s="70" t="s">
        <v>435</v>
      </c>
      <c r="F76" s="22" t="s">
        <v>148</v>
      </c>
      <c r="G76" s="71">
        <v>300000</v>
      </c>
    </row>
    <row r="77" spans="1:7" s="29" customFormat="1" ht="22.5" customHeight="1">
      <c r="A77" s="69">
        <v>71</v>
      </c>
      <c r="B77" s="69" t="s">
        <v>28</v>
      </c>
      <c r="C77" s="21" t="s">
        <v>469</v>
      </c>
      <c r="D77" s="69" t="s">
        <v>434</v>
      </c>
      <c r="E77" s="70" t="s">
        <v>439</v>
      </c>
      <c r="F77" s="22" t="s">
        <v>148</v>
      </c>
      <c r="G77" s="71">
        <v>200000</v>
      </c>
    </row>
    <row r="78" spans="1:7" s="29" customFormat="1" ht="22.5" customHeight="1">
      <c r="A78" s="69">
        <v>72</v>
      </c>
      <c r="B78" s="69" t="s">
        <v>24</v>
      </c>
      <c r="C78" s="21" t="s">
        <v>469</v>
      </c>
      <c r="D78" s="69" t="s">
        <v>434</v>
      </c>
      <c r="E78" s="70" t="s">
        <v>471</v>
      </c>
      <c r="F78" s="22" t="s">
        <v>148</v>
      </c>
      <c r="G78" s="71">
        <v>250000</v>
      </c>
    </row>
    <row r="79" spans="1:7" s="29" customFormat="1" ht="22.5" customHeight="1">
      <c r="A79" s="69">
        <v>73</v>
      </c>
      <c r="B79" s="69" t="s">
        <v>13</v>
      </c>
      <c r="C79" s="21" t="s">
        <v>469</v>
      </c>
      <c r="D79" s="69" t="s">
        <v>434</v>
      </c>
      <c r="E79" s="70" t="s">
        <v>472</v>
      </c>
      <c r="F79" s="22" t="s">
        <v>80</v>
      </c>
      <c r="G79" s="71">
        <v>300000</v>
      </c>
    </row>
    <row r="80" spans="1:7" s="29" customFormat="1" ht="22.5" customHeight="1">
      <c r="A80" s="69">
        <v>74</v>
      </c>
      <c r="B80" s="69" t="s">
        <v>13</v>
      </c>
      <c r="C80" s="21" t="s">
        <v>469</v>
      </c>
      <c r="D80" s="69" t="s">
        <v>434</v>
      </c>
      <c r="E80" s="70" t="s">
        <v>471</v>
      </c>
      <c r="F80" s="22" t="s">
        <v>80</v>
      </c>
      <c r="G80" s="71">
        <v>300000</v>
      </c>
    </row>
    <row r="81" spans="1:8" s="29" customFormat="1" ht="22.5" customHeight="1">
      <c r="A81" s="69">
        <v>75</v>
      </c>
      <c r="B81" s="69" t="s">
        <v>13</v>
      </c>
      <c r="C81" s="21" t="s">
        <v>469</v>
      </c>
      <c r="D81" s="69" t="s">
        <v>434</v>
      </c>
      <c r="E81" s="70" t="s">
        <v>473</v>
      </c>
      <c r="F81" s="22" t="s">
        <v>80</v>
      </c>
      <c r="G81" s="71">
        <v>300000</v>
      </c>
    </row>
    <row r="82" spans="1:8" s="29" customFormat="1" ht="22.5" customHeight="1">
      <c r="A82" s="69">
        <v>76</v>
      </c>
      <c r="B82" s="69" t="s">
        <v>28</v>
      </c>
      <c r="C82" s="73" t="s">
        <v>469</v>
      </c>
      <c r="D82" s="69" t="s">
        <v>434</v>
      </c>
      <c r="E82" s="70" t="s">
        <v>474</v>
      </c>
      <c r="F82" s="22" t="s">
        <v>93</v>
      </c>
      <c r="G82" s="71">
        <v>200000</v>
      </c>
    </row>
    <row r="83" spans="1:8" s="29" customFormat="1" ht="22.5" customHeight="1">
      <c r="A83" s="69">
        <v>77</v>
      </c>
      <c r="B83" s="69" t="s">
        <v>24</v>
      </c>
      <c r="C83" s="21" t="s">
        <v>469</v>
      </c>
      <c r="D83" s="69" t="s">
        <v>434</v>
      </c>
      <c r="E83" s="70" t="s">
        <v>445</v>
      </c>
      <c r="F83" s="22" t="s">
        <v>93</v>
      </c>
      <c r="G83" s="71">
        <v>250000</v>
      </c>
    </row>
    <row r="84" spans="1:8" s="29" customFormat="1" ht="22.5" customHeight="1">
      <c r="A84" s="69">
        <v>78</v>
      </c>
      <c r="B84" s="69" t="s">
        <v>24</v>
      </c>
      <c r="C84" s="21" t="s">
        <v>469</v>
      </c>
      <c r="D84" s="69" t="s">
        <v>434</v>
      </c>
      <c r="E84" s="70" t="s">
        <v>435</v>
      </c>
      <c r="F84" s="22" t="s">
        <v>406</v>
      </c>
      <c r="G84" s="71">
        <v>500000</v>
      </c>
    </row>
    <row r="85" spans="1:8" s="29" customFormat="1" ht="22.5" customHeight="1">
      <c r="A85" s="69">
        <v>79</v>
      </c>
      <c r="B85" s="69" t="s">
        <v>24</v>
      </c>
      <c r="C85" s="21" t="s">
        <v>469</v>
      </c>
      <c r="D85" s="69" t="s">
        <v>434</v>
      </c>
      <c r="E85" s="70" t="s">
        <v>471</v>
      </c>
      <c r="F85" s="22" t="s">
        <v>406</v>
      </c>
      <c r="G85" s="71">
        <v>500000</v>
      </c>
    </row>
    <row r="86" spans="1:8" s="29" customFormat="1" ht="22.5" customHeight="1">
      <c r="A86" s="69">
        <v>80</v>
      </c>
      <c r="B86" s="69" t="s">
        <v>28</v>
      </c>
      <c r="C86" s="21" t="s">
        <v>469</v>
      </c>
      <c r="D86" s="69" t="s">
        <v>434</v>
      </c>
      <c r="E86" s="70" t="s">
        <v>475</v>
      </c>
      <c r="F86" s="22" t="s">
        <v>406</v>
      </c>
      <c r="G86" s="71">
        <v>400000</v>
      </c>
    </row>
    <row r="87" spans="1:8" s="29" customFormat="1" ht="22.5" customHeight="1">
      <c r="A87" s="69">
        <v>81</v>
      </c>
      <c r="B87" s="69" t="s">
        <v>28</v>
      </c>
      <c r="C87" s="21" t="s">
        <v>469</v>
      </c>
      <c r="D87" s="69" t="s">
        <v>434</v>
      </c>
      <c r="E87" s="70" t="s">
        <v>435</v>
      </c>
      <c r="F87" s="22" t="s">
        <v>416</v>
      </c>
      <c r="G87" s="71">
        <v>400000</v>
      </c>
    </row>
    <row r="88" spans="1:8" s="29" customFormat="1" ht="22.5" customHeight="1">
      <c r="A88" s="69">
        <v>82</v>
      </c>
      <c r="B88" s="69" t="s">
        <v>28</v>
      </c>
      <c r="C88" s="73" t="s">
        <v>469</v>
      </c>
      <c r="D88" s="69" t="s">
        <v>434</v>
      </c>
      <c r="E88" s="70" t="s">
        <v>471</v>
      </c>
      <c r="F88" s="22" t="s">
        <v>416</v>
      </c>
      <c r="G88" s="71">
        <v>400000</v>
      </c>
    </row>
    <row r="89" spans="1:8" s="29" customFormat="1" ht="22.5" customHeight="1">
      <c r="A89" s="69">
        <v>83</v>
      </c>
      <c r="B89" s="69" t="s">
        <v>13</v>
      </c>
      <c r="C89" s="70" t="s">
        <v>469</v>
      </c>
      <c r="D89" s="69" t="s">
        <v>434</v>
      </c>
      <c r="E89" s="70" t="s">
        <v>453</v>
      </c>
      <c r="F89" s="22" t="s">
        <v>416</v>
      </c>
      <c r="G89" s="71">
        <v>600000</v>
      </c>
    </row>
    <row r="90" spans="1:8" s="58" customFormat="1" ht="22.5" customHeight="1">
      <c r="A90" s="184" t="s">
        <v>387</v>
      </c>
      <c r="B90" s="185"/>
      <c r="C90" s="185"/>
      <c r="D90" s="185"/>
      <c r="E90" s="75"/>
      <c r="F90" s="188">
        <f>SUM(G7:G89)</f>
        <v>28700000</v>
      </c>
      <c r="G90" s="189"/>
      <c r="H90" s="29"/>
    </row>
    <row r="91" spans="1:8" s="32" customFormat="1" ht="21" customHeight="1">
      <c r="A91" s="32" t="s">
        <v>478</v>
      </c>
    </row>
    <row r="92" spans="1:8" ht="18.75">
      <c r="A92" s="2"/>
      <c r="B92" s="2"/>
      <c r="E92" s="180" t="s">
        <v>401</v>
      </c>
      <c r="F92" s="180"/>
      <c r="G92" s="180"/>
    </row>
    <row r="93" spans="1:8" ht="18.75">
      <c r="A93" s="2"/>
      <c r="B93" s="2"/>
      <c r="C93" s="26" t="s">
        <v>388</v>
      </c>
      <c r="E93" s="174" t="s">
        <v>389</v>
      </c>
      <c r="F93" s="174"/>
      <c r="G93" s="174"/>
    </row>
    <row r="94" spans="1:8" ht="30" customHeight="1">
      <c r="A94" s="2"/>
      <c r="B94" s="2"/>
      <c r="E94" s="203" t="s">
        <v>1026</v>
      </c>
      <c r="F94" s="203"/>
      <c r="G94" s="203"/>
    </row>
    <row r="95" spans="1:8" ht="30" customHeight="1">
      <c r="A95" s="2"/>
      <c r="B95" s="2"/>
      <c r="C95" s="204" t="s">
        <v>1027</v>
      </c>
      <c r="E95" s="25"/>
      <c r="G95" s="2"/>
    </row>
    <row r="96" spans="1:8" ht="30" customHeight="1">
      <c r="A96" s="2"/>
      <c r="B96" s="2"/>
      <c r="E96" s="25"/>
      <c r="G96" s="2"/>
    </row>
    <row r="97" spans="1:7" ht="30" customHeight="1">
      <c r="A97" s="2"/>
      <c r="B97" s="2"/>
      <c r="E97" s="25"/>
      <c r="G97" s="2"/>
    </row>
    <row r="98" spans="1:7" ht="18.75">
      <c r="A98" s="2"/>
      <c r="B98" s="2"/>
      <c r="C98" s="26" t="s">
        <v>390</v>
      </c>
      <c r="E98" s="174" t="s">
        <v>391</v>
      </c>
      <c r="F98" s="174"/>
      <c r="G98" s="174"/>
    </row>
  </sheetData>
  <mergeCells count="11">
    <mergeCell ref="E93:G93"/>
    <mergeCell ref="E98:G98"/>
    <mergeCell ref="E1:G1"/>
    <mergeCell ref="E2:G2"/>
    <mergeCell ref="A4:G4"/>
    <mergeCell ref="E94:G94"/>
    <mergeCell ref="A1:D1"/>
    <mergeCell ref="A2:D2"/>
    <mergeCell ref="A90:D90"/>
    <mergeCell ref="F90:G90"/>
    <mergeCell ref="E92:G92"/>
  </mergeCells>
  <printOptions horizontalCentered="1"/>
  <pageMargins left="0.45" right="0.2" top="0.5" bottom="0.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9"/>
  <sheetViews>
    <sheetView topLeftCell="A13" workbookViewId="0">
      <selection activeCell="F27" sqref="F27"/>
    </sheetView>
  </sheetViews>
  <sheetFormatPr defaultColWidth="9" defaultRowHeight="15"/>
  <cols>
    <col min="1" max="1" width="6.42578125" style="25" customWidth="1"/>
    <col min="2" max="2" width="6.28515625" style="25" customWidth="1"/>
    <col min="3" max="3" width="11.42578125" style="2" customWidth="1"/>
    <col min="4" max="4" width="8" style="2" customWidth="1"/>
    <col min="5" max="5" width="19.7109375" style="2" customWidth="1"/>
    <col min="6" max="6" width="15.42578125" style="2" customWidth="1"/>
    <col min="7" max="7" width="12.7109375" style="74" customWidth="1"/>
    <col min="8" max="8" width="19.42578125" style="2" customWidth="1"/>
    <col min="9" max="9" width="15.85546875" style="2" customWidth="1"/>
    <col min="10" max="16384" width="9" style="2"/>
  </cols>
  <sheetData>
    <row r="1" spans="1:10" s="41" customFormat="1" ht="18.75">
      <c r="A1" s="181" t="s">
        <v>0</v>
      </c>
      <c r="B1" s="181"/>
      <c r="C1" s="181"/>
      <c r="D1" s="181"/>
      <c r="E1" s="181"/>
      <c r="F1" s="182" t="s">
        <v>431</v>
      </c>
      <c r="G1" s="182"/>
      <c r="H1" s="182"/>
      <c r="I1" s="182"/>
      <c r="J1" s="35"/>
    </row>
    <row r="2" spans="1:10" s="41" customFormat="1" ht="18.75">
      <c r="A2" s="182" t="s">
        <v>2</v>
      </c>
      <c r="B2" s="182"/>
      <c r="C2" s="182"/>
      <c r="D2" s="182"/>
      <c r="E2" s="182"/>
      <c r="F2" s="182" t="s">
        <v>3</v>
      </c>
      <c r="G2" s="182"/>
      <c r="H2" s="182"/>
      <c r="I2" s="182"/>
      <c r="J2" s="35"/>
    </row>
    <row r="3" spans="1:10" ht="9.75" customHeight="1">
      <c r="A3" s="1"/>
      <c r="B3" s="3"/>
      <c r="C3" s="4"/>
      <c r="D3" s="5"/>
      <c r="E3" s="1"/>
      <c r="F3" s="1"/>
      <c r="G3" s="5"/>
      <c r="H3" s="6"/>
    </row>
    <row r="4" spans="1:10" ht="64.5" customHeight="1">
      <c r="A4" s="175" t="s">
        <v>1031</v>
      </c>
      <c r="B4" s="175"/>
      <c r="C4" s="175"/>
      <c r="D4" s="175"/>
      <c r="E4" s="175"/>
      <c r="F4" s="175"/>
      <c r="G4" s="175"/>
      <c r="H4" s="175"/>
      <c r="I4" s="175"/>
    </row>
    <row r="6" spans="1:10" s="29" customFormat="1" ht="41.25" customHeight="1">
      <c r="A6" s="68" t="s">
        <v>4</v>
      </c>
      <c r="B6" s="68" t="s">
        <v>5</v>
      </c>
      <c r="C6" s="68" t="s">
        <v>402</v>
      </c>
      <c r="D6" s="68" t="s">
        <v>403</v>
      </c>
      <c r="E6" s="68" t="s">
        <v>10</v>
      </c>
      <c r="F6" s="68" t="s">
        <v>11</v>
      </c>
      <c r="G6" s="68" t="s">
        <v>12</v>
      </c>
      <c r="H6" s="46" t="s">
        <v>404</v>
      </c>
      <c r="I6" s="47" t="s">
        <v>392</v>
      </c>
    </row>
    <row r="7" spans="1:10" s="29" customFormat="1" ht="24.75" customHeight="1">
      <c r="A7" s="69">
        <v>1</v>
      </c>
      <c r="B7" s="69" t="s">
        <v>28</v>
      </c>
      <c r="C7" s="21" t="s">
        <v>345</v>
      </c>
      <c r="D7" s="69" t="s">
        <v>434</v>
      </c>
      <c r="E7" s="70" t="s">
        <v>435</v>
      </c>
      <c r="F7" s="22" t="s">
        <v>80</v>
      </c>
      <c r="G7" s="71">
        <v>200000</v>
      </c>
      <c r="H7" s="28"/>
      <c r="I7" s="28"/>
    </row>
    <row r="8" spans="1:10" s="29" customFormat="1" ht="24.75" customHeight="1">
      <c r="A8" s="69">
        <v>2</v>
      </c>
      <c r="B8" s="69" t="s">
        <v>28</v>
      </c>
      <c r="C8" s="21" t="s">
        <v>476</v>
      </c>
      <c r="D8" s="69" t="s">
        <v>434</v>
      </c>
      <c r="E8" s="70" t="s">
        <v>436</v>
      </c>
      <c r="F8" s="22" t="s">
        <v>80</v>
      </c>
      <c r="G8" s="71">
        <v>200000</v>
      </c>
      <c r="H8" s="28"/>
      <c r="I8" s="28"/>
    </row>
    <row r="9" spans="1:10" s="29" customFormat="1" ht="24.75" customHeight="1">
      <c r="A9" s="69">
        <v>3</v>
      </c>
      <c r="B9" s="69" t="s">
        <v>13</v>
      </c>
      <c r="C9" s="73" t="s">
        <v>345</v>
      </c>
      <c r="D9" s="69" t="s">
        <v>434</v>
      </c>
      <c r="E9" s="70" t="s">
        <v>461</v>
      </c>
      <c r="F9" s="22" t="s">
        <v>19</v>
      </c>
      <c r="G9" s="71">
        <v>300000</v>
      </c>
      <c r="H9" s="28"/>
      <c r="I9" s="28"/>
    </row>
    <row r="10" spans="1:10" s="29" customFormat="1" ht="24.75" customHeight="1">
      <c r="A10" s="69">
        <v>4</v>
      </c>
      <c r="B10" s="69" t="s">
        <v>24</v>
      </c>
      <c r="C10" s="73" t="s">
        <v>345</v>
      </c>
      <c r="D10" s="69" t="s">
        <v>434</v>
      </c>
      <c r="E10" s="70" t="s">
        <v>460</v>
      </c>
      <c r="F10" s="22" t="s">
        <v>19</v>
      </c>
      <c r="G10" s="71">
        <v>250000</v>
      </c>
      <c r="H10" s="28"/>
      <c r="I10" s="28"/>
    </row>
    <row r="11" spans="1:10" s="58" customFormat="1" ht="24.75" customHeight="1">
      <c r="A11" s="191" t="s">
        <v>387</v>
      </c>
      <c r="B11" s="191"/>
      <c r="C11" s="191"/>
      <c r="D11" s="191"/>
      <c r="E11" s="191"/>
      <c r="F11" s="191"/>
      <c r="G11" s="56">
        <f>SUM(G7:G10)</f>
        <v>950000</v>
      </c>
      <c r="H11" s="28"/>
      <c r="I11" s="57"/>
    </row>
    <row r="12" spans="1:10" s="32" customFormat="1" ht="21" customHeight="1">
      <c r="A12" s="32" t="s">
        <v>477</v>
      </c>
    </row>
    <row r="13" spans="1:10" ht="18.75">
      <c r="A13" s="2"/>
      <c r="B13" s="2"/>
      <c r="E13" s="180" t="s">
        <v>401</v>
      </c>
      <c r="F13" s="180"/>
      <c r="G13" s="180"/>
      <c r="H13" s="180"/>
      <c r="I13" s="180"/>
    </row>
    <row r="14" spans="1:10" ht="18.75">
      <c r="A14" s="2"/>
      <c r="B14" s="2"/>
      <c r="C14" s="26" t="s">
        <v>388</v>
      </c>
      <c r="E14" s="174" t="s">
        <v>389</v>
      </c>
      <c r="F14" s="174"/>
      <c r="G14" s="174"/>
      <c r="H14" s="174"/>
      <c r="I14" s="174"/>
    </row>
    <row r="15" spans="1:10" ht="30" customHeight="1">
      <c r="A15" s="2"/>
      <c r="B15" s="2"/>
      <c r="E15" s="25"/>
      <c r="G15" s="2"/>
    </row>
    <row r="16" spans="1:10" ht="30" customHeight="1">
      <c r="A16" s="2"/>
      <c r="B16" s="202" t="s">
        <v>1027</v>
      </c>
      <c r="C16" s="202"/>
      <c r="D16" s="202"/>
      <c r="E16" s="25"/>
      <c r="F16" s="203" t="s">
        <v>1026</v>
      </c>
      <c r="G16" s="203"/>
      <c r="H16" s="203"/>
    </row>
    <row r="17" spans="1:9" ht="30" customHeight="1">
      <c r="A17" s="2"/>
      <c r="B17" s="2"/>
      <c r="E17" s="25"/>
      <c r="G17" s="2"/>
    </row>
    <row r="18" spans="1:9" ht="30" customHeight="1">
      <c r="A18" s="2"/>
      <c r="B18" s="2"/>
      <c r="E18" s="25"/>
      <c r="G18" s="2"/>
    </row>
    <row r="19" spans="1:9" ht="18.75">
      <c r="A19" s="2"/>
      <c r="B19" s="2"/>
      <c r="C19" s="26" t="s">
        <v>390</v>
      </c>
      <c r="E19" s="174" t="s">
        <v>391</v>
      </c>
      <c r="F19" s="174"/>
      <c r="G19" s="174"/>
      <c r="H19" s="174"/>
      <c r="I19" s="174"/>
    </row>
  </sheetData>
  <mergeCells count="11">
    <mergeCell ref="E13:I13"/>
    <mergeCell ref="E14:I14"/>
    <mergeCell ref="E19:I19"/>
    <mergeCell ref="A11:F11"/>
    <mergeCell ref="F16:H16"/>
    <mergeCell ref="B16:D16"/>
    <mergeCell ref="F1:I1"/>
    <mergeCell ref="F2:I2"/>
    <mergeCell ref="A2:E2"/>
    <mergeCell ref="A1:E1"/>
    <mergeCell ref="A4:I4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I356"/>
  <sheetViews>
    <sheetView tabSelected="1" workbookViewId="0">
      <selection activeCell="C350" sqref="C350"/>
    </sheetView>
  </sheetViews>
  <sheetFormatPr defaultColWidth="9" defaultRowHeight="15"/>
  <cols>
    <col min="1" max="1" width="6" style="59" customWidth="1"/>
    <col min="2" max="2" width="5.7109375" style="60" customWidth="1"/>
    <col min="3" max="3" width="23.42578125" style="61" customWidth="1"/>
    <col min="4" max="4" width="7" style="62" customWidth="1"/>
    <col min="5" max="5" width="18.7109375" style="77" customWidth="1"/>
    <col min="6" max="6" width="6.42578125" style="59" customWidth="1"/>
    <col min="7" max="7" width="25.140625" style="61" customWidth="1"/>
    <col min="8" max="8" width="15.42578125" style="62" customWidth="1"/>
    <col min="9" max="9" width="12.85546875" style="63" customWidth="1"/>
    <col min="10" max="16384" width="9" style="62"/>
  </cols>
  <sheetData>
    <row r="1" spans="1:9" s="156" customFormat="1" ht="17.25">
      <c r="A1" s="197" t="s">
        <v>0</v>
      </c>
      <c r="B1" s="197"/>
      <c r="C1" s="197"/>
      <c r="D1" s="197"/>
      <c r="E1" s="197"/>
      <c r="F1" s="155"/>
      <c r="G1" s="198" t="s">
        <v>1</v>
      </c>
      <c r="H1" s="198"/>
      <c r="I1" s="198"/>
    </row>
    <row r="2" spans="1:9" s="156" customFormat="1" ht="17.25">
      <c r="A2" s="198" t="s">
        <v>2</v>
      </c>
      <c r="B2" s="198"/>
      <c r="C2" s="198"/>
      <c r="D2" s="198"/>
      <c r="E2" s="198"/>
      <c r="F2" s="155"/>
      <c r="G2" s="198" t="s">
        <v>3</v>
      </c>
      <c r="H2" s="198"/>
      <c r="I2" s="198"/>
    </row>
    <row r="3" spans="1:9" s="156" customFormat="1" ht="10.5" customHeight="1">
      <c r="A3" s="155"/>
      <c r="B3" s="157"/>
      <c r="C3" s="158"/>
      <c r="D3" s="159"/>
      <c r="E3" s="155"/>
      <c r="F3" s="155"/>
      <c r="G3" s="155"/>
      <c r="H3" s="159"/>
      <c r="I3" s="160"/>
    </row>
    <row r="4" spans="1:9" s="156" customFormat="1" ht="49.5" customHeight="1">
      <c r="A4" s="199" t="s">
        <v>1032</v>
      </c>
      <c r="B4" s="198"/>
      <c r="C4" s="198"/>
      <c r="D4" s="198"/>
      <c r="E4" s="198"/>
      <c r="F4" s="198"/>
      <c r="G4" s="198"/>
      <c r="H4" s="198"/>
      <c r="I4" s="198"/>
    </row>
    <row r="5" spans="1:9">
      <c r="D5" s="76"/>
    </row>
    <row r="6" spans="1:9" s="80" customFormat="1" ht="18" customHeight="1">
      <c r="A6" s="47" t="s">
        <v>4</v>
      </c>
      <c r="B6" s="78" t="s">
        <v>5</v>
      </c>
      <c r="C6" s="47" t="s">
        <v>6</v>
      </c>
      <c r="D6" s="47" t="s">
        <v>7</v>
      </c>
      <c r="E6" s="47" t="s">
        <v>8</v>
      </c>
      <c r="F6" s="47" t="s">
        <v>9</v>
      </c>
      <c r="G6" s="47" t="s">
        <v>10</v>
      </c>
      <c r="H6" s="47" t="s">
        <v>11</v>
      </c>
      <c r="I6" s="79" t="s">
        <v>12</v>
      </c>
    </row>
    <row r="7" spans="1:9" s="24" customFormat="1" ht="18" customHeight="1">
      <c r="A7" s="81">
        <f>IF($B7&lt;&gt;"",SUBTOTAL(103,$B$7:$B7),"")</f>
        <v>1</v>
      </c>
      <c r="B7" s="82" t="s">
        <v>28</v>
      </c>
      <c r="C7" s="83" t="s">
        <v>479</v>
      </c>
      <c r="D7" s="84" t="s">
        <v>434</v>
      </c>
      <c r="E7" s="92" t="s">
        <v>16</v>
      </c>
      <c r="F7" s="85" t="s">
        <v>480</v>
      </c>
      <c r="G7" s="86" t="s">
        <v>481</v>
      </c>
      <c r="H7" s="87" t="s">
        <v>482</v>
      </c>
      <c r="I7" s="88">
        <v>100000</v>
      </c>
    </row>
    <row r="8" spans="1:9" s="24" customFormat="1" ht="18" customHeight="1">
      <c r="A8" s="81">
        <f>IF($B8&lt;&gt;"",SUBTOTAL(103,$B$7:$B8),"")</f>
        <v>2</v>
      </c>
      <c r="B8" s="89" t="s">
        <v>24</v>
      </c>
      <c r="C8" s="83" t="s">
        <v>479</v>
      </c>
      <c r="D8" s="84" t="s">
        <v>434</v>
      </c>
      <c r="E8" s="92" t="s">
        <v>16</v>
      </c>
      <c r="F8" s="85" t="s">
        <v>480</v>
      </c>
      <c r="G8" s="86" t="s">
        <v>483</v>
      </c>
      <c r="H8" s="87" t="s">
        <v>482</v>
      </c>
      <c r="I8" s="90">
        <v>120000</v>
      </c>
    </row>
    <row r="9" spans="1:9" s="24" customFormat="1" ht="18" customHeight="1">
      <c r="A9" s="81">
        <f>IF($B9&lt;&gt;"",SUBTOTAL(103,$B$7:$B9),"")</f>
        <v>3</v>
      </c>
      <c r="B9" s="89" t="s">
        <v>13</v>
      </c>
      <c r="C9" s="83" t="s">
        <v>484</v>
      </c>
      <c r="D9" s="84" t="s">
        <v>434</v>
      </c>
      <c r="E9" s="92" t="s">
        <v>16</v>
      </c>
      <c r="F9" s="91" t="s">
        <v>485</v>
      </c>
      <c r="G9" s="86" t="s">
        <v>486</v>
      </c>
      <c r="H9" s="87" t="s">
        <v>482</v>
      </c>
      <c r="I9" s="90">
        <v>150000</v>
      </c>
    </row>
    <row r="10" spans="1:9" s="24" customFormat="1" ht="18" customHeight="1">
      <c r="A10" s="81">
        <f>IF($B10&lt;&gt;"",SUBTOTAL(103,$B$7:$B10),"")</f>
        <v>4</v>
      </c>
      <c r="B10" s="89" t="s">
        <v>24</v>
      </c>
      <c r="C10" s="83" t="s">
        <v>487</v>
      </c>
      <c r="D10" s="84" t="s">
        <v>434</v>
      </c>
      <c r="E10" s="92" t="s">
        <v>16</v>
      </c>
      <c r="F10" s="85" t="s">
        <v>488</v>
      </c>
      <c r="G10" s="86" t="s">
        <v>489</v>
      </c>
      <c r="H10" s="87" t="s">
        <v>482</v>
      </c>
      <c r="I10" s="90">
        <v>120000</v>
      </c>
    </row>
    <row r="11" spans="1:9" s="24" customFormat="1" ht="18" customHeight="1">
      <c r="A11" s="81">
        <f>IF($B11&lt;&gt;"",SUBTOTAL(103,$B$7:$B11),"")</f>
        <v>5</v>
      </c>
      <c r="B11" s="82" t="s">
        <v>28</v>
      </c>
      <c r="C11" s="83" t="s">
        <v>490</v>
      </c>
      <c r="D11" s="84" t="s">
        <v>434</v>
      </c>
      <c r="E11" s="92" t="s">
        <v>16</v>
      </c>
      <c r="F11" s="85" t="s">
        <v>491</v>
      </c>
      <c r="G11" s="86" t="s">
        <v>492</v>
      </c>
      <c r="H11" s="87" t="s">
        <v>482</v>
      </c>
      <c r="I11" s="88">
        <v>100000</v>
      </c>
    </row>
    <row r="12" spans="1:9" s="24" customFormat="1" ht="18" customHeight="1">
      <c r="A12" s="81">
        <f>IF($B12&lt;&gt;"",SUBTOTAL(103,$B$7:$B12),"")</f>
        <v>6</v>
      </c>
      <c r="B12" s="82" t="s">
        <v>28</v>
      </c>
      <c r="C12" s="83" t="s">
        <v>493</v>
      </c>
      <c r="D12" s="84" t="s">
        <v>434</v>
      </c>
      <c r="E12" s="92" t="s">
        <v>16</v>
      </c>
      <c r="F12" s="92" t="s">
        <v>491</v>
      </c>
      <c r="G12" s="86" t="s">
        <v>494</v>
      </c>
      <c r="H12" s="87" t="s">
        <v>482</v>
      </c>
      <c r="I12" s="88">
        <v>100000</v>
      </c>
    </row>
    <row r="13" spans="1:9" s="24" customFormat="1" ht="18" customHeight="1">
      <c r="A13" s="81">
        <f>IF($B13&lt;&gt;"",SUBTOTAL(103,$B$7:$B13),"")</f>
        <v>7</v>
      </c>
      <c r="B13" s="93" t="s">
        <v>24</v>
      </c>
      <c r="C13" s="83" t="s">
        <v>495</v>
      </c>
      <c r="D13" s="84" t="s">
        <v>434</v>
      </c>
      <c r="E13" s="92" t="s">
        <v>16</v>
      </c>
      <c r="F13" s="92" t="s">
        <v>491</v>
      </c>
      <c r="G13" s="86" t="s">
        <v>496</v>
      </c>
      <c r="H13" s="87" t="s">
        <v>482</v>
      </c>
      <c r="I13" s="94">
        <v>120000</v>
      </c>
    </row>
    <row r="14" spans="1:9" s="24" customFormat="1" ht="18" customHeight="1">
      <c r="A14" s="81">
        <f>IF($B14&lt;&gt;"",SUBTOTAL(103,$B$7:$B14),"")</f>
        <v>8</v>
      </c>
      <c r="B14" s="93" t="s">
        <v>28</v>
      </c>
      <c r="C14" s="83" t="s">
        <v>479</v>
      </c>
      <c r="D14" s="84" t="s">
        <v>434</v>
      </c>
      <c r="E14" s="92" t="s">
        <v>16</v>
      </c>
      <c r="F14" s="92" t="s">
        <v>480</v>
      </c>
      <c r="G14" s="86" t="s">
        <v>497</v>
      </c>
      <c r="H14" s="87" t="s">
        <v>482</v>
      </c>
      <c r="I14" s="94">
        <v>100000</v>
      </c>
    </row>
    <row r="15" spans="1:9" s="24" customFormat="1" ht="18" customHeight="1">
      <c r="A15" s="81">
        <f>IF($B15&lt;&gt;"",SUBTOTAL(103,$B$7:$B15),"")</f>
        <v>9</v>
      </c>
      <c r="B15" s="93" t="s">
        <v>13</v>
      </c>
      <c r="C15" s="83" t="s">
        <v>498</v>
      </c>
      <c r="D15" s="84" t="s">
        <v>434</v>
      </c>
      <c r="E15" s="92" t="s">
        <v>16</v>
      </c>
      <c r="F15" s="92" t="s">
        <v>480</v>
      </c>
      <c r="G15" s="86" t="s">
        <v>195</v>
      </c>
      <c r="H15" s="87" t="s">
        <v>35</v>
      </c>
      <c r="I15" s="94">
        <v>150000</v>
      </c>
    </row>
    <row r="16" spans="1:9" s="24" customFormat="1" ht="18" customHeight="1">
      <c r="A16" s="81">
        <f>IF($B16&lt;&gt;"",SUBTOTAL(103,$B$7:$B16),"")</f>
        <v>10</v>
      </c>
      <c r="B16" s="93" t="s">
        <v>28</v>
      </c>
      <c r="C16" s="83" t="s">
        <v>499</v>
      </c>
      <c r="D16" s="84" t="s">
        <v>434</v>
      </c>
      <c r="E16" s="92" t="s">
        <v>16</v>
      </c>
      <c r="F16" s="92" t="s">
        <v>500</v>
      </c>
      <c r="G16" s="86" t="s">
        <v>501</v>
      </c>
      <c r="H16" s="87" t="s">
        <v>35</v>
      </c>
      <c r="I16" s="94">
        <v>100000</v>
      </c>
    </row>
    <row r="17" spans="1:9" s="24" customFormat="1" ht="18" customHeight="1">
      <c r="A17" s="81">
        <f>IF($B17&lt;&gt;"",SUBTOTAL(103,$B$7:$B17),"")</f>
        <v>11</v>
      </c>
      <c r="B17" s="93" t="s">
        <v>24</v>
      </c>
      <c r="C17" s="83" t="s">
        <v>502</v>
      </c>
      <c r="D17" s="84" t="s">
        <v>434</v>
      </c>
      <c r="E17" s="92" t="s">
        <v>16</v>
      </c>
      <c r="F17" s="92" t="s">
        <v>503</v>
      </c>
      <c r="G17" s="86" t="s">
        <v>504</v>
      </c>
      <c r="H17" s="87" t="s">
        <v>35</v>
      </c>
      <c r="I17" s="94">
        <v>120000</v>
      </c>
    </row>
    <row r="18" spans="1:9" s="24" customFormat="1" ht="18" customHeight="1">
      <c r="A18" s="81">
        <f>IF($B18&lt;&gt;"",SUBTOTAL(103,$B$7:$B18),"")</f>
        <v>12</v>
      </c>
      <c r="B18" s="93" t="s">
        <v>13</v>
      </c>
      <c r="C18" s="83" t="s">
        <v>498</v>
      </c>
      <c r="D18" s="84" t="s">
        <v>434</v>
      </c>
      <c r="E18" s="92" t="s">
        <v>16</v>
      </c>
      <c r="F18" s="92" t="s">
        <v>480</v>
      </c>
      <c r="G18" s="86" t="s">
        <v>505</v>
      </c>
      <c r="H18" s="87" t="s">
        <v>35</v>
      </c>
      <c r="I18" s="94">
        <v>150000</v>
      </c>
    </row>
    <row r="19" spans="1:9" s="24" customFormat="1" ht="18" customHeight="1">
      <c r="A19" s="81">
        <f>IF($B19&lt;&gt;"",SUBTOTAL(103,$B$7:$B19),"")</f>
        <v>13</v>
      </c>
      <c r="B19" s="95" t="s">
        <v>28</v>
      </c>
      <c r="C19" s="83" t="s">
        <v>506</v>
      </c>
      <c r="D19" s="84" t="s">
        <v>434</v>
      </c>
      <c r="E19" s="92" t="s">
        <v>16</v>
      </c>
      <c r="F19" s="92" t="s">
        <v>507</v>
      </c>
      <c r="G19" s="86" t="s">
        <v>508</v>
      </c>
      <c r="H19" s="87" t="s">
        <v>145</v>
      </c>
      <c r="I19" s="96">
        <v>100000</v>
      </c>
    </row>
    <row r="20" spans="1:9" s="24" customFormat="1" ht="18" customHeight="1">
      <c r="A20" s="81">
        <f>IF($B20&lt;&gt;"",SUBTOTAL(103,$B$7:$B20),"")</f>
        <v>14</v>
      </c>
      <c r="B20" s="82" t="s">
        <v>24</v>
      </c>
      <c r="C20" s="83" t="s">
        <v>509</v>
      </c>
      <c r="D20" s="84" t="s">
        <v>434</v>
      </c>
      <c r="E20" s="92" t="s">
        <v>16</v>
      </c>
      <c r="F20" s="92" t="s">
        <v>510</v>
      </c>
      <c r="G20" s="86" t="s">
        <v>144</v>
      </c>
      <c r="H20" s="87" t="s">
        <v>145</v>
      </c>
      <c r="I20" s="88">
        <v>120000</v>
      </c>
    </row>
    <row r="21" spans="1:9" s="24" customFormat="1" ht="18" customHeight="1">
      <c r="A21" s="81">
        <f>IF($B21&lt;&gt;"",SUBTOTAL(103,$B$7:$B21),"")</f>
        <v>15</v>
      </c>
      <c r="B21" s="93" t="s">
        <v>24</v>
      </c>
      <c r="C21" s="83" t="s">
        <v>511</v>
      </c>
      <c r="D21" s="84" t="s">
        <v>434</v>
      </c>
      <c r="E21" s="92" t="s">
        <v>16</v>
      </c>
      <c r="F21" s="92" t="s">
        <v>512</v>
      </c>
      <c r="G21" s="86" t="s">
        <v>513</v>
      </c>
      <c r="H21" s="87" t="s">
        <v>172</v>
      </c>
      <c r="I21" s="94">
        <v>120000</v>
      </c>
    </row>
    <row r="22" spans="1:9" s="24" customFormat="1" ht="18" customHeight="1">
      <c r="A22" s="81">
        <f>IF($B22&lt;&gt;"",SUBTOTAL(103,$B$7:$B22),"")</f>
        <v>16</v>
      </c>
      <c r="B22" s="93" t="s">
        <v>28</v>
      </c>
      <c r="C22" s="83" t="s">
        <v>490</v>
      </c>
      <c r="D22" s="84" t="s">
        <v>434</v>
      </c>
      <c r="E22" s="92" t="s">
        <v>16</v>
      </c>
      <c r="F22" s="92" t="s">
        <v>514</v>
      </c>
      <c r="G22" s="86" t="s">
        <v>459</v>
      </c>
      <c r="H22" s="87" t="s">
        <v>80</v>
      </c>
      <c r="I22" s="94">
        <v>100000</v>
      </c>
    </row>
    <row r="23" spans="1:9" s="24" customFormat="1" ht="18" customHeight="1">
      <c r="A23" s="81">
        <f>IF($B23&lt;&gt;"",SUBTOTAL(103,$B$7:$B23),"")</f>
        <v>17</v>
      </c>
      <c r="B23" s="93" t="s">
        <v>28</v>
      </c>
      <c r="C23" s="83" t="s">
        <v>515</v>
      </c>
      <c r="D23" s="84" t="s">
        <v>434</v>
      </c>
      <c r="E23" s="92" t="s">
        <v>16</v>
      </c>
      <c r="F23" s="92" t="s">
        <v>516</v>
      </c>
      <c r="G23" s="86" t="s">
        <v>517</v>
      </c>
      <c r="H23" s="87" t="s">
        <v>518</v>
      </c>
      <c r="I23" s="94">
        <v>100000</v>
      </c>
    </row>
    <row r="24" spans="1:9" s="24" customFormat="1" ht="18" customHeight="1">
      <c r="A24" s="81">
        <f>IF($B24&lt;&gt;"",SUBTOTAL(103,$B$7:$B24),"")</f>
        <v>18</v>
      </c>
      <c r="B24" s="93" t="s">
        <v>13</v>
      </c>
      <c r="C24" s="83" t="s">
        <v>490</v>
      </c>
      <c r="D24" s="84" t="s">
        <v>434</v>
      </c>
      <c r="E24" s="92" t="s">
        <v>16</v>
      </c>
      <c r="F24" s="92" t="s">
        <v>491</v>
      </c>
      <c r="G24" s="86" t="s">
        <v>519</v>
      </c>
      <c r="H24" s="87" t="s">
        <v>518</v>
      </c>
      <c r="I24" s="94">
        <v>150000</v>
      </c>
    </row>
    <row r="25" spans="1:9" s="24" customFormat="1" ht="18" customHeight="1">
      <c r="A25" s="81">
        <f>IF($B25&lt;&gt;"",SUBTOTAL(103,$B$7:$B25),"")</f>
        <v>19</v>
      </c>
      <c r="B25" s="93" t="s">
        <v>24</v>
      </c>
      <c r="C25" s="83" t="s">
        <v>520</v>
      </c>
      <c r="D25" s="84" t="s">
        <v>434</v>
      </c>
      <c r="E25" s="92" t="s">
        <v>16</v>
      </c>
      <c r="F25" s="92" t="s">
        <v>521</v>
      </c>
      <c r="G25" s="86" t="s">
        <v>522</v>
      </c>
      <c r="H25" s="87" t="s">
        <v>518</v>
      </c>
      <c r="I25" s="94">
        <v>120000</v>
      </c>
    </row>
    <row r="26" spans="1:9" s="24" customFormat="1" ht="18" customHeight="1">
      <c r="A26" s="81">
        <f>IF($B26&lt;&gt;"",SUBTOTAL(103,$B$7:$B26),"")</f>
        <v>20</v>
      </c>
      <c r="B26" s="93" t="s">
        <v>24</v>
      </c>
      <c r="C26" s="83" t="s">
        <v>490</v>
      </c>
      <c r="D26" s="84" t="s">
        <v>434</v>
      </c>
      <c r="E26" s="92" t="s">
        <v>16</v>
      </c>
      <c r="F26" s="92" t="s">
        <v>491</v>
      </c>
      <c r="G26" s="86" t="s">
        <v>523</v>
      </c>
      <c r="H26" s="87" t="s">
        <v>518</v>
      </c>
      <c r="I26" s="94">
        <v>120000</v>
      </c>
    </row>
    <row r="27" spans="1:9" s="24" customFormat="1" ht="18" customHeight="1">
      <c r="A27" s="81">
        <f>IF($B27&lt;&gt;"",SUBTOTAL(103,$B$7:$B27),"")</f>
        <v>21</v>
      </c>
      <c r="B27" s="93" t="s">
        <v>28</v>
      </c>
      <c r="C27" s="83" t="s">
        <v>524</v>
      </c>
      <c r="D27" s="84" t="s">
        <v>434</v>
      </c>
      <c r="E27" s="92" t="s">
        <v>16</v>
      </c>
      <c r="F27" s="92" t="s">
        <v>525</v>
      </c>
      <c r="G27" s="86" t="s">
        <v>526</v>
      </c>
      <c r="H27" s="87" t="s">
        <v>518</v>
      </c>
      <c r="I27" s="94">
        <v>100000</v>
      </c>
    </row>
    <row r="28" spans="1:9" s="24" customFormat="1" ht="18" customHeight="1">
      <c r="A28" s="81">
        <f>IF($B28&lt;&gt;"",SUBTOTAL(103,$B$7:$B28),"")</f>
        <v>22</v>
      </c>
      <c r="B28" s="93" t="s">
        <v>28</v>
      </c>
      <c r="C28" s="83" t="s">
        <v>484</v>
      </c>
      <c r="D28" s="84" t="s">
        <v>434</v>
      </c>
      <c r="E28" s="92" t="s">
        <v>16</v>
      </c>
      <c r="F28" s="92" t="s">
        <v>485</v>
      </c>
      <c r="G28" s="86" t="s">
        <v>527</v>
      </c>
      <c r="H28" s="87" t="s">
        <v>528</v>
      </c>
      <c r="I28" s="94">
        <v>100000</v>
      </c>
    </row>
    <row r="29" spans="1:9" s="24" customFormat="1" ht="18" customHeight="1">
      <c r="A29" s="81">
        <f>IF($B29&lt;&gt;"",SUBTOTAL(103,$B$7:$B29),"")</f>
        <v>23</v>
      </c>
      <c r="B29" s="93" t="s">
        <v>28</v>
      </c>
      <c r="C29" s="83" t="s">
        <v>529</v>
      </c>
      <c r="D29" s="84" t="s">
        <v>434</v>
      </c>
      <c r="E29" s="92" t="s">
        <v>16</v>
      </c>
      <c r="F29" s="92" t="s">
        <v>491</v>
      </c>
      <c r="G29" s="86" t="s">
        <v>530</v>
      </c>
      <c r="H29" s="87" t="s">
        <v>528</v>
      </c>
      <c r="I29" s="94">
        <v>100000</v>
      </c>
    </row>
    <row r="30" spans="1:9" s="24" customFormat="1" ht="18" customHeight="1">
      <c r="A30" s="81">
        <f>IF($B30&lt;&gt;"",SUBTOTAL(103,$B$7:$B30),"")</f>
        <v>24</v>
      </c>
      <c r="B30" s="93" t="s">
        <v>28</v>
      </c>
      <c r="C30" s="83" t="s">
        <v>531</v>
      </c>
      <c r="D30" s="84" t="s">
        <v>434</v>
      </c>
      <c r="E30" s="92" t="s">
        <v>16</v>
      </c>
      <c r="F30" s="92" t="s">
        <v>516</v>
      </c>
      <c r="G30" s="86" t="s">
        <v>532</v>
      </c>
      <c r="H30" s="87" t="s">
        <v>528</v>
      </c>
      <c r="I30" s="94">
        <v>100000</v>
      </c>
    </row>
    <row r="31" spans="1:9" s="24" customFormat="1" ht="18" customHeight="1">
      <c r="A31" s="81">
        <f>IF($B31&lt;&gt;"",SUBTOTAL(103,$B$7:$B31),"")</f>
        <v>25</v>
      </c>
      <c r="B31" s="93" t="s">
        <v>24</v>
      </c>
      <c r="C31" s="83" t="s">
        <v>533</v>
      </c>
      <c r="D31" s="84" t="s">
        <v>434</v>
      </c>
      <c r="E31" s="92" t="s">
        <v>16</v>
      </c>
      <c r="F31" s="92" t="s">
        <v>485</v>
      </c>
      <c r="G31" s="86" t="s">
        <v>534</v>
      </c>
      <c r="H31" s="87" t="s">
        <v>528</v>
      </c>
      <c r="I31" s="94">
        <v>120000</v>
      </c>
    </row>
    <row r="32" spans="1:9" s="24" customFormat="1" ht="18" customHeight="1">
      <c r="A32" s="81">
        <f>IF($B32&lt;&gt;"",SUBTOTAL(103,$B$7:$B32),"")</f>
        <v>26</v>
      </c>
      <c r="B32" s="89" t="s">
        <v>28</v>
      </c>
      <c r="C32" s="83" t="s">
        <v>535</v>
      </c>
      <c r="D32" s="84" t="s">
        <v>434</v>
      </c>
      <c r="E32" s="92" t="s">
        <v>16</v>
      </c>
      <c r="F32" s="92" t="s">
        <v>516</v>
      </c>
      <c r="G32" s="86" t="s">
        <v>536</v>
      </c>
      <c r="H32" s="87" t="s">
        <v>528</v>
      </c>
      <c r="I32" s="90">
        <v>100000</v>
      </c>
    </row>
    <row r="33" spans="1:9" s="24" customFormat="1" ht="18" customHeight="1">
      <c r="A33" s="81">
        <f>IF($B33&lt;&gt;"",SUBTOTAL(103,$B$7:$B33),"")</f>
        <v>27</v>
      </c>
      <c r="B33" s="93" t="s">
        <v>28</v>
      </c>
      <c r="C33" s="83" t="s">
        <v>515</v>
      </c>
      <c r="D33" s="84" t="s">
        <v>434</v>
      </c>
      <c r="E33" s="92" t="s">
        <v>16</v>
      </c>
      <c r="F33" s="92" t="s">
        <v>516</v>
      </c>
      <c r="G33" s="86" t="s">
        <v>537</v>
      </c>
      <c r="H33" s="87" t="s">
        <v>528</v>
      </c>
      <c r="I33" s="94">
        <v>100000</v>
      </c>
    </row>
    <row r="34" spans="1:9" s="24" customFormat="1" ht="18" customHeight="1">
      <c r="A34" s="81">
        <f>IF($B34&lt;&gt;"",SUBTOTAL(103,$B$7:$B34),"")</f>
        <v>28</v>
      </c>
      <c r="B34" s="82" t="s">
        <v>13</v>
      </c>
      <c r="C34" s="83" t="s">
        <v>538</v>
      </c>
      <c r="D34" s="84" t="s">
        <v>434</v>
      </c>
      <c r="E34" s="92" t="s">
        <v>16</v>
      </c>
      <c r="F34" s="92" t="s">
        <v>539</v>
      </c>
      <c r="G34" s="86" t="s">
        <v>540</v>
      </c>
      <c r="H34" s="87" t="s">
        <v>48</v>
      </c>
      <c r="I34" s="88">
        <v>150000</v>
      </c>
    </row>
    <row r="35" spans="1:9" s="24" customFormat="1" ht="18" customHeight="1">
      <c r="A35" s="81">
        <f>IF($B35&lt;&gt;"",SUBTOTAL(103,$B$7:$B35),"")</f>
        <v>29</v>
      </c>
      <c r="B35" s="82" t="s">
        <v>28</v>
      </c>
      <c r="C35" s="83" t="s">
        <v>531</v>
      </c>
      <c r="D35" s="84" t="s">
        <v>434</v>
      </c>
      <c r="E35" s="92" t="s">
        <v>16</v>
      </c>
      <c r="F35" s="92" t="s">
        <v>541</v>
      </c>
      <c r="G35" s="86" t="s">
        <v>540</v>
      </c>
      <c r="H35" s="87" t="s">
        <v>48</v>
      </c>
      <c r="I35" s="88">
        <v>100000</v>
      </c>
    </row>
    <row r="36" spans="1:9" s="24" customFormat="1" ht="18" customHeight="1">
      <c r="A36" s="81">
        <f>IF($B36&lt;&gt;"",SUBTOTAL(103,$B$7:$B36),"")</f>
        <v>30</v>
      </c>
      <c r="B36" s="82" t="s">
        <v>28</v>
      </c>
      <c r="C36" s="83" t="s">
        <v>542</v>
      </c>
      <c r="D36" s="84" t="s">
        <v>434</v>
      </c>
      <c r="E36" s="92" t="s">
        <v>16</v>
      </c>
      <c r="F36" s="92" t="s">
        <v>543</v>
      </c>
      <c r="G36" s="86" t="s">
        <v>544</v>
      </c>
      <c r="H36" s="87" t="s">
        <v>48</v>
      </c>
      <c r="I36" s="88">
        <v>100000</v>
      </c>
    </row>
    <row r="37" spans="1:9" s="24" customFormat="1" ht="18" customHeight="1">
      <c r="A37" s="81">
        <f>IF($B37&lt;&gt;"",SUBTOTAL(103,$B$7:$B37),"")</f>
        <v>31</v>
      </c>
      <c r="B37" s="82" t="s">
        <v>13</v>
      </c>
      <c r="C37" s="83" t="s">
        <v>538</v>
      </c>
      <c r="D37" s="84" t="s">
        <v>434</v>
      </c>
      <c r="E37" s="92" t="s">
        <v>16</v>
      </c>
      <c r="F37" s="92" t="s">
        <v>539</v>
      </c>
      <c r="G37" s="86" t="s">
        <v>545</v>
      </c>
      <c r="H37" s="87" t="s">
        <v>48</v>
      </c>
      <c r="I37" s="88">
        <v>150000</v>
      </c>
    </row>
    <row r="38" spans="1:9" s="24" customFormat="1" ht="18" customHeight="1">
      <c r="A38" s="81">
        <f>IF($B38&lt;&gt;"",SUBTOTAL(103,$B$7:$B38),"")</f>
        <v>32</v>
      </c>
      <c r="B38" s="82" t="s">
        <v>13</v>
      </c>
      <c r="C38" s="83" t="s">
        <v>546</v>
      </c>
      <c r="D38" s="84" t="s">
        <v>434</v>
      </c>
      <c r="E38" s="92" t="s">
        <v>16</v>
      </c>
      <c r="F38" s="92" t="s">
        <v>547</v>
      </c>
      <c r="G38" s="86" t="s">
        <v>548</v>
      </c>
      <c r="H38" s="87" t="s">
        <v>48</v>
      </c>
      <c r="I38" s="88">
        <v>150000</v>
      </c>
    </row>
    <row r="39" spans="1:9" s="24" customFormat="1" ht="18" customHeight="1">
      <c r="A39" s="81">
        <f>IF($B39&lt;&gt;"",SUBTOTAL(103,$B$7:$B39),"")</f>
        <v>33</v>
      </c>
      <c r="B39" s="82" t="s">
        <v>13</v>
      </c>
      <c r="C39" s="83" t="s">
        <v>549</v>
      </c>
      <c r="D39" s="84" t="s">
        <v>434</v>
      </c>
      <c r="E39" s="92" t="s">
        <v>16</v>
      </c>
      <c r="F39" s="92" t="s">
        <v>550</v>
      </c>
      <c r="G39" s="86" t="s">
        <v>551</v>
      </c>
      <c r="H39" s="87" t="s">
        <v>48</v>
      </c>
      <c r="I39" s="88">
        <v>150000</v>
      </c>
    </row>
    <row r="40" spans="1:9" s="24" customFormat="1" ht="18" customHeight="1">
      <c r="A40" s="81">
        <f>IF($B40&lt;&gt;"",SUBTOTAL(103,$B$7:$B40),"")</f>
        <v>34</v>
      </c>
      <c r="B40" s="82" t="s">
        <v>28</v>
      </c>
      <c r="C40" s="83" t="s">
        <v>552</v>
      </c>
      <c r="D40" s="84" t="s">
        <v>434</v>
      </c>
      <c r="E40" s="92" t="s">
        <v>16</v>
      </c>
      <c r="F40" s="92" t="s">
        <v>553</v>
      </c>
      <c r="G40" s="86" t="s">
        <v>551</v>
      </c>
      <c r="H40" s="87" t="s">
        <v>48</v>
      </c>
      <c r="I40" s="88">
        <v>100000</v>
      </c>
    </row>
    <row r="41" spans="1:9" s="24" customFormat="1" ht="18" customHeight="1">
      <c r="A41" s="81">
        <f>IF($B41&lt;&gt;"",SUBTOTAL(103,$B$7:$B41),"")</f>
        <v>35</v>
      </c>
      <c r="B41" s="82" t="s">
        <v>28</v>
      </c>
      <c r="C41" s="83" t="s">
        <v>554</v>
      </c>
      <c r="D41" s="84" t="s">
        <v>434</v>
      </c>
      <c r="E41" s="92" t="s">
        <v>16</v>
      </c>
      <c r="F41" s="92" t="s">
        <v>555</v>
      </c>
      <c r="G41" s="86" t="s">
        <v>551</v>
      </c>
      <c r="H41" s="87" t="s">
        <v>48</v>
      </c>
      <c r="I41" s="88">
        <v>100000</v>
      </c>
    </row>
    <row r="42" spans="1:9" s="24" customFormat="1" ht="18" customHeight="1">
      <c r="A42" s="81">
        <f>IF($B42&lt;&gt;"",SUBTOTAL(103,$B$7:$B42),"")</f>
        <v>36</v>
      </c>
      <c r="B42" s="89" t="s">
        <v>24</v>
      </c>
      <c r="C42" s="83" t="s">
        <v>542</v>
      </c>
      <c r="D42" s="84" t="s">
        <v>434</v>
      </c>
      <c r="E42" s="92" t="s">
        <v>16</v>
      </c>
      <c r="F42" s="92" t="s">
        <v>556</v>
      </c>
      <c r="G42" s="86" t="s">
        <v>557</v>
      </c>
      <c r="H42" s="87" t="s">
        <v>48</v>
      </c>
      <c r="I42" s="90">
        <v>120000</v>
      </c>
    </row>
    <row r="43" spans="1:9" s="24" customFormat="1" ht="18" customHeight="1">
      <c r="A43" s="81">
        <f>IF($B43&lt;&gt;"",SUBTOTAL(103,$B$7:$B43),"")</f>
        <v>37</v>
      </c>
      <c r="B43" s="89" t="s">
        <v>28</v>
      </c>
      <c r="C43" s="83" t="s">
        <v>558</v>
      </c>
      <c r="D43" s="84" t="s">
        <v>434</v>
      </c>
      <c r="E43" s="92" t="s">
        <v>441</v>
      </c>
      <c r="F43" s="92" t="s">
        <v>559</v>
      </c>
      <c r="G43" s="86" t="s">
        <v>560</v>
      </c>
      <c r="H43" s="87" t="s">
        <v>134</v>
      </c>
      <c r="I43" s="90">
        <v>100000</v>
      </c>
    </row>
    <row r="44" spans="1:9" s="24" customFormat="1" ht="18" customHeight="1">
      <c r="A44" s="81">
        <f>IF($B44&lt;&gt;"",SUBTOTAL(103,$B$7:$B44),"")</f>
        <v>38</v>
      </c>
      <c r="B44" s="89" t="s">
        <v>24</v>
      </c>
      <c r="C44" s="83" t="s">
        <v>561</v>
      </c>
      <c r="D44" s="84" t="s">
        <v>434</v>
      </c>
      <c r="E44" s="92" t="s">
        <v>441</v>
      </c>
      <c r="F44" s="92" t="s">
        <v>559</v>
      </c>
      <c r="G44" s="86" t="s">
        <v>562</v>
      </c>
      <c r="H44" s="87" t="s">
        <v>468</v>
      </c>
      <c r="I44" s="90">
        <v>120000</v>
      </c>
    </row>
    <row r="45" spans="1:9" s="24" customFormat="1" ht="18" customHeight="1">
      <c r="A45" s="81">
        <f>IF($B45&lt;&gt;"",SUBTOTAL(103,$B$7:$B45),"")</f>
        <v>39</v>
      </c>
      <c r="B45" s="89" t="s">
        <v>24</v>
      </c>
      <c r="C45" s="83" t="s">
        <v>563</v>
      </c>
      <c r="D45" s="84" t="s">
        <v>434</v>
      </c>
      <c r="E45" s="92" t="s">
        <v>441</v>
      </c>
      <c r="F45" s="92" t="s">
        <v>564</v>
      </c>
      <c r="G45" s="86" t="s">
        <v>565</v>
      </c>
      <c r="H45" s="87" t="s">
        <v>468</v>
      </c>
      <c r="I45" s="90">
        <v>120000</v>
      </c>
    </row>
    <row r="46" spans="1:9" s="24" customFormat="1" ht="18" customHeight="1">
      <c r="A46" s="81">
        <f>IF($B46&lt;&gt;"",SUBTOTAL(103,$B$7:$B46),"")</f>
        <v>40</v>
      </c>
      <c r="B46" s="89" t="s">
        <v>13</v>
      </c>
      <c r="C46" s="83" t="s">
        <v>561</v>
      </c>
      <c r="D46" s="84" t="s">
        <v>434</v>
      </c>
      <c r="E46" s="92" t="s">
        <v>441</v>
      </c>
      <c r="F46" s="92" t="s">
        <v>559</v>
      </c>
      <c r="G46" s="86" t="s">
        <v>566</v>
      </c>
      <c r="H46" s="87" t="s">
        <v>468</v>
      </c>
      <c r="I46" s="90">
        <v>150000</v>
      </c>
    </row>
    <row r="47" spans="1:9" s="24" customFormat="1" ht="18" customHeight="1">
      <c r="A47" s="81">
        <f>IF($B47&lt;&gt;"",SUBTOTAL(103,$B$7:$B47),"")</f>
        <v>41</v>
      </c>
      <c r="B47" s="89" t="s">
        <v>13</v>
      </c>
      <c r="C47" s="83" t="s">
        <v>563</v>
      </c>
      <c r="D47" s="84" t="s">
        <v>434</v>
      </c>
      <c r="E47" s="92" t="s">
        <v>441</v>
      </c>
      <c r="F47" s="92" t="s">
        <v>564</v>
      </c>
      <c r="G47" s="86" t="s">
        <v>483</v>
      </c>
      <c r="H47" s="87" t="s">
        <v>468</v>
      </c>
      <c r="I47" s="90">
        <v>150000</v>
      </c>
    </row>
    <row r="48" spans="1:9" s="24" customFormat="1" ht="18" customHeight="1">
      <c r="A48" s="81">
        <f>IF($B48&lt;&gt;"",SUBTOTAL(103,$B$7:$B48),"")</f>
        <v>42</v>
      </c>
      <c r="B48" s="89" t="s">
        <v>13</v>
      </c>
      <c r="C48" s="83" t="s">
        <v>567</v>
      </c>
      <c r="D48" s="84" t="s">
        <v>434</v>
      </c>
      <c r="E48" s="92" t="s">
        <v>441</v>
      </c>
      <c r="F48" s="92" t="s">
        <v>568</v>
      </c>
      <c r="G48" s="86" t="s">
        <v>569</v>
      </c>
      <c r="H48" s="87" t="s">
        <v>468</v>
      </c>
      <c r="I48" s="90">
        <v>150000</v>
      </c>
    </row>
    <row r="49" spans="1:9" s="24" customFormat="1" ht="18" customHeight="1">
      <c r="A49" s="81">
        <f>IF($B49&lt;&gt;"",SUBTOTAL(103,$B$7:$B49),"")</f>
        <v>43</v>
      </c>
      <c r="B49" s="89" t="s">
        <v>13</v>
      </c>
      <c r="C49" s="83" t="s">
        <v>567</v>
      </c>
      <c r="D49" s="84" t="s">
        <v>434</v>
      </c>
      <c r="E49" s="92" t="s">
        <v>441</v>
      </c>
      <c r="F49" s="92" t="s">
        <v>568</v>
      </c>
      <c r="G49" s="86" t="s">
        <v>23</v>
      </c>
      <c r="H49" s="87" t="s">
        <v>468</v>
      </c>
      <c r="I49" s="90">
        <v>150000</v>
      </c>
    </row>
    <row r="50" spans="1:9" s="24" customFormat="1" ht="18" customHeight="1">
      <c r="A50" s="81">
        <f>IF($B50&lt;&gt;"",SUBTOTAL(103,$B$7:$B50),"")</f>
        <v>44</v>
      </c>
      <c r="B50" s="89" t="s">
        <v>24</v>
      </c>
      <c r="C50" s="83" t="s">
        <v>561</v>
      </c>
      <c r="D50" s="84" t="s">
        <v>434</v>
      </c>
      <c r="E50" s="92" t="s">
        <v>441</v>
      </c>
      <c r="F50" s="92" t="s">
        <v>559</v>
      </c>
      <c r="G50" s="86" t="s">
        <v>23</v>
      </c>
      <c r="H50" s="87" t="s">
        <v>468</v>
      </c>
      <c r="I50" s="90">
        <v>120000</v>
      </c>
    </row>
    <row r="51" spans="1:9" s="24" customFormat="1" ht="18" customHeight="1">
      <c r="A51" s="81">
        <f>IF($B51&lt;&gt;"",SUBTOTAL(103,$B$7:$B51),"")</f>
        <v>45</v>
      </c>
      <c r="B51" s="89" t="s">
        <v>24</v>
      </c>
      <c r="C51" s="83" t="s">
        <v>563</v>
      </c>
      <c r="D51" s="84" t="s">
        <v>434</v>
      </c>
      <c r="E51" s="92" t="s">
        <v>441</v>
      </c>
      <c r="F51" s="92" t="s">
        <v>564</v>
      </c>
      <c r="G51" s="86" t="s">
        <v>23</v>
      </c>
      <c r="H51" s="87" t="s">
        <v>468</v>
      </c>
      <c r="I51" s="90">
        <v>120000</v>
      </c>
    </row>
    <row r="52" spans="1:9" s="24" customFormat="1" ht="18" customHeight="1">
      <c r="A52" s="81">
        <f>IF($B52&lt;&gt;"",SUBTOTAL(103,$B$7:$B52),"")</f>
        <v>46</v>
      </c>
      <c r="B52" s="89" t="s">
        <v>24</v>
      </c>
      <c r="C52" s="83" t="s">
        <v>567</v>
      </c>
      <c r="D52" s="84" t="s">
        <v>434</v>
      </c>
      <c r="E52" s="92" t="s">
        <v>441</v>
      </c>
      <c r="F52" s="92" t="s">
        <v>568</v>
      </c>
      <c r="G52" s="86" t="s">
        <v>570</v>
      </c>
      <c r="H52" s="87" t="s">
        <v>468</v>
      </c>
      <c r="I52" s="90">
        <v>120000</v>
      </c>
    </row>
    <row r="53" spans="1:9" s="24" customFormat="1" ht="18" customHeight="1">
      <c r="A53" s="81">
        <f>IF($B53&lt;&gt;"",SUBTOTAL(103,$B$7:$B53),"")</f>
        <v>47</v>
      </c>
      <c r="B53" s="82" t="s">
        <v>24</v>
      </c>
      <c r="C53" s="83" t="s">
        <v>571</v>
      </c>
      <c r="D53" s="84" t="s">
        <v>434</v>
      </c>
      <c r="E53" s="92" t="s">
        <v>441</v>
      </c>
      <c r="F53" s="92" t="s">
        <v>539</v>
      </c>
      <c r="G53" s="86" t="s">
        <v>572</v>
      </c>
      <c r="H53" s="87" t="s">
        <v>35</v>
      </c>
      <c r="I53" s="88">
        <v>120000</v>
      </c>
    </row>
    <row r="54" spans="1:9" s="24" customFormat="1" ht="18" customHeight="1">
      <c r="A54" s="81">
        <f>IF($B54&lt;&gt;"",SUBTOTAL(103,$B$7:$B54),"")</f>
        <v>48</v>
      </c>
      <c r="B54" s="82" t="s">
        <v>28</v>
      </c>
      <c r="C54" s="83" t="s">
        <v>573</v>
      </c>
      <c r="D54" s="84" t="s">
        <v>434</v>
      </c>
      <c r="E54" s="92" t="s">
        <v>441</v>
      </c>
      <c r="F54" s="92" t="s">
        <v>550</v>
      </c>
      <c r="G54" s="86" t="s">
        <v>574</v>
      </c>
      <c r="H54" s="87" t="s">
        <v>35</v>
      </c>
      <c r="I54" s="88">
        <v>100000</v>
      </c>
    </row>
    <row r="55" spans="1:9" s="24" customFormat="1" ht="18" customHeight="1">
      <c r="A55" s="81">
        <f>IF($B55&lt;&gt;"",SUBTOTAL(103,$B$7:$B55),"")</f>
        <v>49</v>
      </c>
      <c r="B55" s="82" t="s">
        <v>13</v>
      </c>
      <c r="C55" s="83" t="s">
        <v>575</v>
      </c>
      <c r="D55" s="84" t="s">
        <v>434</v>
      </c>
      <c r="E55" s="92" t="s">
        <v>441</v>
      </c>
      <c r="F55" s="92" t="s">
        <v>559</v>
      </c>
      <c r="G55" s="86" t="s">
        <v>576</v>
      </c>
      <c r="H55" s="87" t="s">
        <v>145</v>
      </c>
      <c r="I55" s="88">
        <v>150000</v>
      </c>
    </row>
    <row r="56" spans="1:9" s="24" customFormat="1" ht="18" customHeight="1">
      <c r="A56" s="81">
        <f>IF($B56&lt;&gt;"",SUBTOTAL(103,$B$7:$B56),"")</f>
        <v>50</v>
      </c>
      <c r="B56" s="82" t="s">
        <v>24</v>
      </c>
      <c r="C56" s="83" t="s">
        <v>575</v>
      </c>
      <c r="D56" s="84" t="s">
        <v>434</v>
      </c>
      <c r="E56" s="92" t="s">
        <v>441</v>
      </c>
      <c r="F56" s="92" t="s">
        <v>559</v>
      </c>
      <c r="G56" s="86" t="s">
        <v>577</v>
      </c>
      <c r="H56" s="87" t="s">
        <v>145</v>
      </c>
      <c r="I56" s="88">
        <v>120000</v>
      </c>
    </row>
    <row r="57" spans="1:9" s="24" customFormat="1" ht="18" customHeight="1">
      <c r="A57" s="81">
        <f>IF($B57&lt;&gt;"",SUBTOTAL(103,$B$7:$B57),"")</f>
        <v>51</v>
      </c>
      <c r="B57" s="82" t="s">
        <v>28</v>
      </c>
      <c r="C57" s="83" t="s">
        <v>578</v>
      </c>
      <c r="D57" s="84" t="s">
        <v>434</v>
      </c>
      <c r="E57" s="92" t="s">
        <v>441</v>
      </c>
      <c r="F57" s="92" t="s">
        <v>579</v>
      </c>
      <c r="G57" s="86" t="s">
        <v>577</v>
      </c>
      <c r="H57" s="87" t="s">
        <v>145</v>
      </c>
      <c r="I57" s="88">
        <v>100000</v>
      </c>
    </row>
    <row r="58" spans="1:9" s="24" customFormat="1" ht="18" customHeight="1">
      <c r="A58" s="81">
        <f>IF($B58&lt;&gt;"",SUBTOTAL(103,$B$7:$B58),"")</f>
        <v>52</v>
      </c>
      <c r="B58" s="82" t="s">
        <v>24</v>
      </c>
      <c r="C58" s="83" t="s">
        <v>580</v>
      </c>
      <c r="D58" s="84" t="s">
        <v>434</v>
      </c>
      <c r="E58" s="92" t="s">
        <v>441</v>
      </c>
      <c r="F58" s="92" t="s">
        <v>581</v>
      </c>
      <c r="G58" s="86" t="s">
        <v>436</v>
      </c>
      <c r="H58" s="87" t="s">
        <v>148</v>
      </c>
      <c r="I58" s="88">
        <v>120000</v>
      </c>
    </row>
    <row r="59" spans="1:9" s="24" customFormat="1" ht="18" customHeight="1">
      <c r="A59" s="81">
        <f>IF($B59&lt;&gt;"",SUBTOTAL(103,$B$7:$B59),"")</f>
        <v>53</v>
      </c>
      <c r="B59" s="82" t="s">
        <v>24</v>
      </c>
      <c r="C59" s="83" t="s">
        <v>582</v>
      </c>
      <c r="D59" s="84" t="s">
        <v>434</v>
      </c>
      <c r="E59" s="92" t="s">
        <v>441</v>
      </c>
      <c r="F59" s="92" t="s">
        <v>583</v>
      </c>
      <c r="G59" s="86" t="s">
        <v>517</v>
      </c>
      <c r="H59" s="87" t="s">
        <v>153</v>
      </c>
      <c r="I59" s="88">
        <v>120000</v>
      </c>
    </row>
    <row r="60" spans="1:9" s="24" customFormat="1" ht="18" customHeight="1">
      <c r="A60" s="81">
        <f>IF($B60&lt;&gt;"",SUBTOTAL(103,$B$7:$B60),"")</f>
        <v>54</v>
      </c>
      <c r="B60" s="82" t="s">
        <v>24</v>
      </c>
      <c r="C60" s="83" t="s">
        <v>584</v>
      </c>
      <c r="D60" s="84" t="s">
        <v>434</v>
      </c>
      <c r="E60" s="92" t="s">
        <v>441</v>
      </c>
      <c r="F60" s="92" t="s">
        <v>585</v>
      </c>
      <c r="G60" s="86" t="s">
        <v>586</v>
      </c>
      <c r="H60" s="87" t="s">
        <v>153</v>
      </c>
      <c r="I60" s="88">
        <v>120000</v>
      </c>
    </row>
    <row r="61" spans="1:9" s="24" customFormat="1" ht="18" customHeight="1">
      <c r="A61" s="81">
        <f>IF($B61&lt;&gt;"",SUBTOTAL(103,$B$7:$B61),"")</f>
        <v>55</v>
      </c>
      <c r="B61" s="82" t="s">
        <v>24</v>
      </c>
      <c r="C61" s="83" t="s">
        <v>587</v>
      </c>
      <c r="D61" s="84" t="s">
        <v>434</v>
      </c>
      <c r="E61" s="92" t="s">
        <v>441</v>
      </c>
      <c r="F61" s="92" t="s">
        <v>581</v>
      </c>
      <c r="G61" s="86" t="s">
        <v>588</v>
      </c>
      <c r="H61" s="87" t="s">
        <v>153</v>
      </c>
      <c r="I61" s="88">
        <v>120000</v>
      </c>
    </row>
    <row r="62" spans="1:9" s="24" customFormat="1" ht="18" customHeight="1">
      <c r="A62" s="81">
        <f>IF($B62&lt;&gt;"",SUBTOTAL(103,$B$7:$B62),"")</f>
        <v>56</v>
      </c>
      <c r="B62" s="82" t="s">
        <v>24</v>
      </c>
      <c r="C62" s="83" t="s">
        <v>589</v>
      </c>
      <c r="D62" s="84" t="s">
        <v>434</v>
      </c>
      <c r="E62" s="92" t="s">
        <v>441</v>
      </c>
      <c r="F62" s="92" t="s">
        <v>590</v>
      </c>
      <c r="G62" s="86" t="s">
        <v>591</v>
      </c>
      <c r="H62" s="87" t="s">
        <v>153</v>
      </c>
      <c r="I62" s="88">
        <v>120000</v>
      </c>
    </row>
    <row r="63" spans="1:9" s="24" customFormat="1" ht="18" customHeight="1">
      <c r="A63" s="81">
        <f>IF($B63&lt;&gt;"",SUBTOTAL(103,$B$7:$B63),"")</f>
        <v>57</v>
      </c>
      <c r="B63" s="93" t="s">
        <v>28</v>
      </c>
      <c r="C63" s="83" t="s">
        <v>592</v>
      </c>
      <c r="D63" s="84" t="s">
        <v>434</v>
      </c>
      <c r="E63" s="92" t="s">
        <v>441</v>
      </c>
      <c r="F63" s="92" t="s">
        <v>590</v>
      </c>
      <c r="G63" s="86" t="s">
        <v>591</v>
      </c>
      <c r="H63" s="87" t="s">
        <v>153</v>
      </c>
      <c r="I63" s="94">
        <v>100000</v>
      </c>
    </row>
    <row r="64" spans="1:9" s="24" customFormat="1" ht="18" customHeight="1">
      <c r="A64" s="81">
        <f>IF($B64&lt;&gt;"",SUBTOTAL(103,$B$7:$B64),"")</f>
        <v>58</v>
      </c>
      <c r="B64" s="93" t="s">
        <v>28</v>
      </c>
      <c r="C64" s="83" t="s">
        <v>593</v>
      </c>
      <c r="D64" s="84" t="s">
        <v>434</v>
      </c>
      <c r="E64" s="92" t="s">
        <v>441</v>
      </c>
      <c r="F64" s="92" t="s">
        <v>547</v>
      </c>
      <c r="G64" s="86" t="s">
        <v>594</v>
      </c>
      <c r="H64" s="87" t="s">
        <v>153</v>
      </c>
      <c r="I64" s="94">
        <v>100000</v>
      </c>
    </row>
    <row r="65" spans="1:9" s="24" customFormat="1" ht="18" customHeight="1">
      <c r="A65" s="81">
        <f>IF($B65&lt;&gt;"",SUBTOTAL(103,$B$7:$B65),"")</f>
        <v>59</v>
      </c>
      <c r="B65" s="93" t="s">
        <v>24</v>
      </c>
      <c r="C65" s="83" t="s">
        <v>582</v>
      </c>
      <c r="D65" s="84" t="s">
        <v>434</v>
      </c>
      <c r="E65" s="92" t="s">
        <v>441</v>
      </c>
      <c r="F65" s="92" t="s">
        <v>583</v>
      </c>
      <c r="G65" s="86" t="s">
        <v>595</v>
      </c>
      <c r="H65" s="87" t="s">
        <v>153</v>
      </c>
      <c r="I65" s="94">
        <v>120000</v>
      </c>
    </row>
    <row r="66" spans="1:9" s="24" customFormat="1" ht="18" customHeight="1">
      <c r="A66" s="81">
        <f>IF($B66&lt;&gt;"",SUBTOTAL(103,$B$7:$B66),"")</f>
        <v>60</v>
      </c>
      <c r="B66" s="93" t="s">
        <v>24</v>
      </c>
      <c r="C66" s="83" t="s">
        <v>596</v>
      </c>
      <c r="D66" s="84" t="s">
        <v>434</v>
      </c>
      <c r="E66" s="92" t="s">
        <v>441</v>
      </c>
      <c r="F66" s="92" t="s">
        <v>585</v>
      </c>
      <c r="G66" s="86" t="s">
        <v>597</v>
      </c>
      <c r="H66" s="87" t="s">
        <v>528</v>
      </c>
      <c r="I66" s="94">
        <v>120000</v>
      </c>
    </row>
    <row r="67" spans="1:9" s="24" customFormat="1" ht="18" customHeight="1">
      <c r="A67" s="81">
        <f>IF($B67&lt;&gt;"",SUBTOTAL(103,$B$7:$B67),"")</f>
        <v>61</v>
      </c>
      <c r="B67" s="93" t="s">
        <v>28</v>
      </c>
      <c r="C67" s="83" t="s">
        <v>598</v>
      </c>
      <c r="D67" s="84" t="s">
        <v>434</v>
      </c>
      <c r="E67" s="92" t="s">
        <v>441</v>
      </c>
      <c r="F67" s="92" t="s">
        <v>539</v>
      </c>
      <c r="G67" s="86" t="s">
        <v>597</v>
      </c>
      <c r="H67" s="87" t="s">
        <v>528</v>
      </c>
      <c r="I67" s="94">
        <v>100000</v>
      </c>
    </row>
    <row r="68" spans="1:9" s="24" customFormat="1" ht="18" customHeight="1">
      <c r="A68" s="81">
        <f>IF($B68&lt;&gt;"",SUBTOTAL(103,$B$7:$B68),"")</f>
        <v>62</v>
      </c>
      <c r="B68" s="93" t="s">
        <v>13</v>
      </c>
      <c r="C68" s="83" t="s">
        <v>599</v>
      </c>
      <c r="D68" s="84" t="s">
        <v>434</v>
      </c>
      <c r="E68" s="92" t="s">
        <v>441</v>
      </c>
      <c r="F68" s="92" t="s">
        <v>585</v>
      </c>
      <c r="G68" s="86" t="s">
        <v>600</v>
      </c>
      <c r="H68" s="87" t="s">
        <v>528</v>
      </c>
      <c r="I68" s="94">
        <v>150000</v>
      </c>
    </row>
    <row r="69" spans="1:9" s="24" customFormat="1" ht="18" customHeight="1">
      <c r="A69" s="81">
        <f>IF($B69&lt;&gt;"",SUBTOTAL(103,$B$7:$B69),"")</f>
        <v>63</v>
      </c>
      <c r="B69" s="93" t="s">
        <v>13</v>
      </c>
      <c r="C69" s="83" t="s">
        <v>601</v>
      </c>
      <c r="D69" s="84" t="s">
        <v>434</v>
      </c>
      <c r="E69" s="92" t="s">
        <v>441</v>
      </c>
      <c r="F69" s="92" t="s">
        <v>590</v>
      </c>
      <c r="G69" s="86" t="s">
        <v>602</v>
      </c>
      <c r="H69" s="87" t="s">
        <v>528</v>
      </c>
      <c r="I69" s="94">
        <v>150000</v>
      </c>
    </row>
    <row r="70" spans="1:9" s="24" customFormat="1" ht="18" customHeight="1">
      <c r="A70" s="81">
        <f>IF($B70&lt;&gt;"",SUBTOTAL(103,$B$7:$B70),"")</f>
        <v>64</v>
      </c>
      <c r="B70" s="93" t="s">
        <v>24</v>
      </c>
      <c r="C70" s="83" t="s">
        <v>603</v>
      </c>
      <c r="D70" s="84" t="s">
        <v>434</v>
      </c>
      <c r="E70" s="92" t="s">
        <v>441</v>
      </c>
      <c r="F70" s="92" t="s">
        <v>541</v>
      </c>
      <c r="G70" s="86" t="s">
        <v>530</v>
      </c>
      <c r="H70" s="87" t="s">
        <v>528</v>
      </c>
      <c r="I70" s="94">
        <v>120000</v>
      </c>
    </row>
    <row r="71" spans="1:9" s="24" customFormat="1" ht="18" customHeight="1">
      <c r="A71" s="81">
        <f>IF($B71&lt;&gt;"",SUBTOTAL(103,$B$7:$B71),"")</f>
        <v>65</v>
      </c>
      <c r="B71" s="93" t="s">
        <v>13</v>
      </c>
      <c r="C71" s="83" t="s">
        <v>604</v>
      </c>
      <c r="D71" s="84" t="s">
        <v>434</v>
      </c>
      <c r="E71" s="92" t="s">
        <v>441</v>
      </c>
      <c r="F71" s="92" t="s">
        <v>605</v>
      </c>
      <c r="G71" s="86" t="s">
        <v>534</v>
      </c>
      <c r="H71" s="87" t="s">
        <v>528</v>
      </c>
      <c r="I71" s="94">
        <v>150000</v>
      </c>
    </row>
    <row r="72" spans="1:9" s="24" customFormat="1" ht="18" customHeight="1">
      <c r="A72" s="81">
        <f>IF($B72&lt;&gt;"",SUBTOTAL(103,$B$7:$B72),"")</f>
        <v>66</v>
      </c>
      <c r="B72" s="93" t="s">
        <v>28</v>
      </c>
      <c r="C72" s="83" t="s">
        <v>593</v>
      </c>
      <c r="D72" s="84" t="s">
        <v>434</v>
      </c>
      <c r="E72" s="92" t="s">
        <v>441</v>
      </c>
      <c r="F72" s="92" t="s">
        <v>541</v>
      </c>
      <c r="G72" s="86" t="s">
        <v>606</v>
      </c>
      <c r="H72" s="87" t="s">
        <v>528</v>
      </c>
      <c r="I72" s="94">
        <v>100000</v>
      </c>
    </row>
    <row r="73" spans="1:9" s="24" customFormat="1" ht="18" customHeight="1">
      <c r="A73" s="81">
        <f>IF($B73&lt;&gt;"",SUBTOTAL(103,$B$7:$B73),"")</f>
        <v>67</v>
      </c>
      <c r="B73" s="93" t="s">
        <v>13</v>
      </c>
      <c r="C73" s="83" t="s">
        <v>607</v>
      </c>
      <c r="D73" s="84" t="s">
        <v>434</v>
      </c>
      <c r="E73" s="92" t="s">
        <v>441</v>
      </c>
      <c r="F73" s="92" t="s">
        <v>608</v>
      </c>
      <c r="G73" s="86" t="s">
        <v>609</v>
      </c>
      <c r="H73" s="87" t="s">
        <v>528</v>
      </c>
      <c r="I73" s="94">
        <v>150000</v>
      </c>
    </row>
    <row r="74" spans="1:9" s="24" customFormat="1" ht="18" customHeight="1">
      <c r="A74" s="81">
        <f>IF($B74&lt;&gt;"",SUBTOTAL(103,$B$7:$B74),"")</f>
        <v>68</v>
      </c>
      <c r="B74" s="93" t="s">
        <v>13</v>
      </c>
      <c r="C74" s="83" t="s">
        <v>610</v>
      </c>
      <c r="D74" s="84" t="s">
        <v>434</v>
      </c>
      <c r="E74" s="92" t="s">
        <v>441</v>
      </c>
      <c r="F74" s="92" t="s">
        <v>541</v>
      </c>
      <c r="G74" s="86" t="s">
        <v>611</v>
      </c>
      <c r="H74" s="87" t="s">
        <v>528</v>
      </c>
      <c r="I74" s="94">
        <v>150000</v>
      </c>
    </row>
    <row r="75" spans="1:9" s="24" customFormat="1" ht="18" customHeight="1">
      <c r="A75" s="81">
        <f>IF($B75&lt;&gt;"",SUBTOTAL(103,$B$7:$B75),"")</f>
        <v>69</v>
      </c>
      <c r="B75" s="93" t="s">
        <v>28</v>
      </c>
      <c r="C75" s="83" t="s">
        <v>612</v>
      </c>
      <c r="D75" s="84" t="s">
        <v>434</v>
      </c>
      <c r="E75" s="92" t="s">
        <v>441</v>
      </c>
      <c r="F75" s="92" t="s">
        <v>559</v>
      </c>
      <c r="G75" s="86" t="s">
        <v>613</v>
      </c>
      <c r="H75" s="87" t="s">
        <v>528</v>
      </c>
      <c r="I75" s="94">
        <v>100000</v>
      </c>
    </row>
    <row r="76" spans="1:9" s="24" customFormat="1" ht="18" customHeight="1">
      <c r="A76" s="81">
        <f>IF($B76&lt;&gt;"",SUBTOTAL(103,$B$7:$B76),"")</f>
        <v>70</v>
      </c>
      <c r="B76" s="93" t="s">
        <v>24</v>
      </c>
      <c r="C76" s="83" t="s">
        <v>614</v>
      </c>
      <c r="D76" s="84" t="s">
        <v>434</v>
      </c>
      <c r="E76" s="92" t="s">
        <v>441</v>
      </c>
      <c r="F76" s="92" t="s">
        <v>608</v>
      </c>
      <c r="G76" s="86" t="s">
        <v>537</v>
      </c>
      <c r="H76" s="87" t="s">
        <v>528</v>
      </c>
      <c r="I76" s="94">
        <v>120000</v>
      </c>
    </row>
    <row r="77" spans="1:9" s="24" customFormat="1" ht="18" customHeight="1">
      <c r="A77" s="81">
        <f>IF($B77&lt;&gt;"",SUBTOTAL(103,$B$7:$B77),"")</f>
        <v>71</v>
      </c>
      <c r="B77" s="93" t="s">
        <v>24</v>
      </c>
      <c r="C77" s="83" t="s">
        <v>615</v>
      </c>
      <c r="D77" s="84" t="s">
        <v>434</v>
      </c>
      <c r="E77" s="92" t="s">
        <v>441</v>
      </c>
      <c r="F77" s="92" t="s">
        <v>579</v>
      </c>
      <c r="G77" s="86" t="s">
        <v>540</v>
      </c>
      <c r="H77" s="87" t="s">
        <v>48</v>
      </c>
      <c r="I77" s="94">
        <v>120000</v>
      </c>
    </row>
    <row r="78" spans="1:9" s="24" customFormat="1" ht="18" customHeight="1">
      <c r="A78" s="81">
        <f>IF($B78&lt;&gt;"",SUBTOTAL(103,$B$7:$B78),"")</f>
        <v>72</v>
      </c>
      <c r="B78" s="93" t="s">
        <v>24</v>
      </c>
      <c r="C78" s="83" t="s">
        <v>616</v>
      </c>
      <c r="D78" s="84" t="s">
        <v>434</v>
      </c>
      <c r="E78" s="92" t="s">
        <v>441</v>
      </c>
      <c r="F78" s="92" t="s">
        <v>581</v>
      </c>
      <c r="G78" s="86" t="s">
        <v>544</v>
      </c>
      <c r="H78" s="87" t="s">
        <v>48</v>
      </c>
      <c r="I78" s="94">
        <v>120000</v>
      </c>
    </row>
    <row r="79" spans="1:9" s="24" customFormat="1" ht="18" customHeight="1">
      <c r="A79" s="81">
        <f>IF($B79&lt;&gt;"",SUBTOTAL(103,$B$7:$B79),"")</f>
        <v>73</v>
      </c>
      <c r="B79" s="93" t="s">
        <v>13</v>
      </c>
      <c r="C79" s="83" t="s">
        <v>617</v>
      </c>
      <c r="D79" s="84" t="s">
        <v>434</v>
      </c>
      <c r="E79" s="92" t="s">
        <v>441</v>
      </c>
      <c r="F79" s="92" t="s">
        <v>556</v>
      </c>
      <c r="G79" s="86" t="s">
        <v>618</v>
      </c>
      <c r="H79" s="87" t="s">
        <v>48</v>
      </c>
      <c r="I79" s="94">
        <v>150000</v>
      </c>
    </row>
    <row r="80" spans="1:9" s="24" customFormat="1" ht="18" customHeight="1">
      <c r="A80" s="81">
        <f>IF($B80&lt;&gt;"",SUBTOTAL(103,$B$7:$B80),"")</f>
        <v>74</v>
      </c>
      <c r="B80" s="93" t="s">
        <v>28</v>
      </c>
      <c r="C80" s="83" t="s">
        <v>619</v>
      </c>
      <c r="D80" s="84" t="s">
        <v>434</v>
      </c>
      <c r="E80" s="92" t="s">
        <v>441</v>
      </c>
      <c r="F80" s="92" t="s">
        <v>555</v>
      </c>
      <c r="G80" s="86" t="s">
        <v>620</v>
      </c>
      <c r="H80" s="87" t="s">
        <v>48</v>
      </c>
      <c r="I80" s="94">
        <v>100000</v>
      </c>
    </row>
    <row r="81" spans="1:9" s="24" customFormat="1" ht="18" customHeight="1">
      <c r="A81" s="81">
        <f>IF($B81&lt;&gt;"",SUBTOTAL(103,$B$7:$B81),"")</f>
        <v>75</v>
      </c>
      <c r="B81" s="93" t="s">
        <v>24</v>
      </c>
      <c r="C81" s="83" t="s">
        <v>621</v>
      </c>
      <c r="D81" s="84" t="s">
        <v>434</v>
      </c>
      <c r="E81" s="92" t="s">
        <v>441</v>
      </c>
      <c r="F81" s="92" t="s">
        <v>547</v>
      </c>
      <c r="G81" s="86" t="s">
        <v>622</v>
      </c>
      <c r="H81" s="87" t="s">
        <v>48</v>
      </c>
      <c r="I81" s="94">
        <v>120000</v>
      </c>
    </row>
    <row r="82" spans="1:9" s="24" customFormat="1" ht="18" customHeight="1">
      <c r="A82" s="81">
        <f>IF($B82&lt;&gt;"",SUBTOTAL(103,$B$7:$B82),"")</f>
        <v>76</v>
      </c>
      <c r="B82" s="93" t="s">
        <v>28</v>
      </c>
      <c r="C82" s="83" t="s">
        <v>623</v>
      </c>
      <c r="D82" s="84" t="s">
        <v>434</v>
      </c>
      <c r="E82" s="92" t="s">
        <v>441</v>
      </c>
      <c r="F82" s="92" t="s">
        <v>568</v>
      </c>
      <c r="G82" s="86" t="s">
        <v>622</v>
      </c>
      <c r="H82" s="87" t="s">
        <v>48</v>
      </c>
      <c r="I82" s="94">
        <v>100000</v>
      </c>
    </row>
    <row r="83" spans="1:9" s="24" customFormat="1" ht="18" customHeight="1">
      <c r="A83" s="81">
        <f>IF($B83&lt;&gt;"",SUBTOTAL(103,$B$7:$B83),"")</f>
        <v>77</v>
      </c>
      <c r="B83" s="93" t="s">
        <v>13</v>
      </c>
      <c r="C83" s="83" t="s">
        <v>624</v>
      </c>
      <c r="D83" s="84" t="s">
        <v>434</v>
      </c>
      <c r="E83" s="92" t="s">
        <v>441</v>
      </c>
      <c r="F83" s="92" t="s">
        <v>579</v>
      </c>
      <c r="G83" s="86" t="s">
        <v>625</v>
      </c>
      <c r="H83" s="87" t="s">
        <v>48</v>
      </c>
      <c r="I83" s="94">
        <v>150000</v>
      </c>
    </row>
    <row r="84" spans="1:9" s="24" customFormat="1" ht="18" customHeight="1">
      <c r="A84" s="81">
        <f>IF($B84&lt;&gt;"",SUBTOTAL(103,$B$7:$B84),"")</f>
        <v>78</v>
      </c>
      <c r="B84" s="93" t="s">
        <v>28</v>
      </c>
      <c r="C84" s="83" t="s">
        <v>626</v>
      </c>
      <c r="D84" s="84" t="s">
        <v>434</v>
      </c>
      <c r="E84" s="92" t="s">
        <v>441</v>
      </c>
      <c r="F84" s="92" t="s">
        <v>568</v>
      </c>
      <c r="G84" s="86" t="s">
        <v>625</v>
      </c>
      <c r="H84" s="87" t="s">
        <v>48</v>
      </c>
      <c r="I84" s="94">
        <v>100000</v>
      </c>
    </row>
    <row r="85" spans="1:9" s="24" customFormat="1" ht="18" customHeight="1">
      <c r="A85" s="81">
        <f>IF($B85&lt;&gt;"",SUBTOTAL(103,$B$7:$B85),"")</f>
        <v>79</v>
      </c>
      <c r="B85" s="93" t="s">
        <v>24</v>
      </c>
      <c r="C85" s="83" t="s">
        <v>627</v>
      </c>
      <c r="D85" s="84" t="s">
        <v>434</v>
      </c>
      <c r="E85" s="92" t="s">
        <v>441</v>
      </c>
      <c r="F85" s="92" t="s">
        <v>541</v>
      </c>
      <c r="G85" s="86" t="s">
        <v>551</v>
      </c>
      <c r="H85" s="87" t="s">
        <v>48</v>
      </c>
      <c r="I85" s="94">
        <v>120000</v>
      </c>
    </row>
    <row r="86" spans="1:9" s="24" customFormat="1" ht="18" customHeight="1">
      <c r="A86" s="81">
        <f>IF($B86&lt;&gt;"",SUBTOTAL(103,$B$7:$B86),"")</f>
        <v>80</v>
      </c>
      <c r="B86" s="93" t="s">
        <v>24</v>
      </c>
      <c r="C86" s="83" t="s">
        <v>628</v>
      </c>
      <c r="D86" s="84" t="s">
        <v>434</v>
      </c>
      <c r="E86" s="92" t="s">
        <v>441</v>
      </c>
      <c r="F86" s="92" t="s">
        <v>629</v>
      </c>
      <c r="G86" s="86" t="s">
        <v>630</v>
      </c>
      <c r="H86" s="87" t="s">
        <v>48</v>
      </c>
      <c r="I86" s="94">
        <v>120000</v>
      </c>
    </row>
    <row r="87" spans="1:9" s="24" customFormat="1" ht="18" customHeight="1">
      <c r="A87" s="81">
        <f>IF($B87&lt;&gt;"",SUBTOTAL(103,$B$7:$B87),"")</f>
        <v>81</v>
      </c>
      <c r="B87" s="93" t="s">
        <v>13</v>
      </c>
      <c r="C87" s="83" t="s">
        <v>616</v>
      </c>
      <c r="D87" s="84" t="s">
        <v>434</v>
      </c>
      <c r="E87" s="92" t="s">
        <v>441</v>
      </c>
      <c r="F87" s="92" t="s">
        <v>581</v>
      </c>
      <c r="G87" s="86" t="s">
        <v>631</v>
      </c>
      <c r="H87" s="87" t="s">
        <v>48</v>
      </c>
      <c r="I87" s="94">
        <v>150000</v>
      </c>
    </row>
    <row r="88" spans="1:9" s="24" customFormat="1" ht="18" customHeight="1">
      <c r="A88" s="81">
        <f>IF($B88&lt;&gt;"",SUBTOTAL(103,$B$7:$B88),"")</f>
        <v>82</v>
      </c>
      <c r="B88" s="82" t="s">
        <v>24</v>
      </c>
      <c r="C88" s="83" t="s">
        <v>632</v>
      </c>
      <c r="D88" s="84" t="s">
        <v>434</v>
      </c>
      <c r="E88" s="92" t="s">
        <v>441</v>
      </c>
      <c r="F88" s="92" t="s">
        <v>608</v>
      </c>
      <c r="G88" s="86" t="s">
        <v>633</v>
      </c>
      <c r="H88" s="87" t="s">
        <v>48</v>
      </c>
      <c r="I88" s="88">
        <v>120000</v>
      </c>
    </row>
    <row r="89" spans="1:9" s="24" customFormat="1" ht="18" customHeight="1">
      <c r="A89" s="81">
        <f>IF($B89&lt;&gt;"",SUBTOTAL(103,$B$7:$B89),"")</f>
        <v>83</v>
      </c>
      <c r="B89" s="93" t="s">
        <v>24</v>
      </c>
      <c r="C89" s="83" t="s">
        <v>634</v>
      </c>
      <c r="D89" s="84" t="s">
        <v>434</v>
      </c>
      <c r="E89" s="92" t="s">
        <v>441</v>
      </c>
      <c r="F89" s="92" t="s">
        <v>579</v>
      </c>
      <c r="G89" s="86" t="s">
        <v>548</v>
      </c>
      <c r="H89" s="87" t="s">
        <v>48</v>
      </c>
      <c r="I89" s="94">
        <v>120000</v>
      </c>
    </row>
    <row r="90" spans="1:9" s="24" customFormat="1" ht="18" customHeight="1">
      <c r="A90" s="81">
        <f>IF($B90&lt;&gt;"",SUBTOTAL(103,$B$7:$B90),"")</f>
        <v>84</v>
      </c>
      <c r="B90" s="93" t="s">
        <v>24</v>
      </c>
      <c r="C90" s="83" t="s">
        <v>635</v>
      </c>
      <c r="D90" s="84" t="s">
        <v>434</v>
      </c>
      <c r="E90" s="92" t="s">
        <v>441</v>
      </c>
      <c r="F90" s="92" t="s">
        <v>550</v>
      </c>
      <c r="G90" s="86" t="s">
        <v>636</v>
      </c>
      <c r="H90" s="87" t="s">
        <v>93</v>
      </c>
      <c r="I90" s="94">
        <v>120000</v>
      </c>
    </row>
    <row r="91" spans="1:9" s="24" customFormat="1" ht="18" customHeight="1">
      <c r="A91" s="81">
        <f>IF($B91&lt;&gt;"",SUBTOTAL(103,$B$7:$B91),"")</f>
        <v>85</v>
      </c>
      <c r="B91" s="93" t="s">
        <v>24</v>
      </c>
      <c r="C91" s="83" t="s">
        <v>632</v>
      </c>
      <c r="D91" s="84" t="s">
        <v>434</v>
      </c>
      <c r="E91" s="92" t="s">
        <v>441</v>
      </c>
      <c r="F91" s="92" t="s">
        <v>541</v>
      </c>
      <c r="G91" s="86" t="s">
        <v>637</v>
      </c>
      <c r="H91" s="87" t="s">
        <v>93</v>
      </c>
      <c r="I91" s="94">
        <v>120000</v>
      </c>
    </row>
    <row r="92" spans="1:9" s="24" customFormat="1" ht="18" customHeight="1">
      <c r="A92" s="81">
        <f>IF($B92&lt;&gt;"",SUBTOTAL(103,$B$7:$B92),"")</f>
        <v>86</v>
      </c>
      <c r="B92" s="93" t="s">
        <v>24</v>
      </c>
      <c r="C92" s="83" t="s">
        <v>638</v>
      </c>
      <c r="D92" s="84" t="s">
        <v>434</v>
      </c>
      <c r="E92" s="92" t="s">
        <v>441</v>
      </c>
      <c r="F92" s="92" t="s">
        <v>583</v>
      </c>
      <c r="G92" s="86" t="s">
        <v>639</v>
      </c>
      <c r="H92" s="87" t="s">
        <v>93</v>
      </c>
      <c r="I92" s="94">
        <v>120000</v>
      </c>
    </row>
    <row r="93" spans="1:9" s="24" customFormat="1" ht="18" customHeight="1">
      <c r="A93" s="81">
        <f>IF($B93&lt;&gt;"",SUBTOTAL(103,$B$7:$B93),"")</f>
        <v>87</v>
      </c>
      <c r="B93" s="93" t="s">
        <v>24</v>
      </c>
      <c r="C93" s="83" t="s">
        <v>640</v>
      </c>
      <c r="D93" s="84" t="s">
        <v>434</v>
      </c>
      <c r="E93" s="92" t="s">
        <v>441</v>
      </c>
      <c r="F93" s="92" t="s">
        <v>641</v>
      </c>
      <c r="G93" s="86" t="s">
        <v>642</v>
      </c>
      <c r="H93" s="87" t="s">
        <v>93</v>
      </c>
      <c r="I93" s="94">
        <v>120000</v>
      </c>
    </row>
    <row r="94" spans="1:9" s="24" customFormat="1" ht="18" customHeight="1">
      <c r="A94" s="81">
        <f>IF($B94&lt;&gt;"",SUBTOTAL(103,$B$7:$B94),"")</f>
        <v>88</v>
      </c>
      <c r="B94" s="93" t="s">
        <v>28</v>
      </c>
      <c r="C94" s="83" t="s">
        <v>643</v>
      </c>
      <c r="D94" s="84" t="s">
        <v>434</v>
      </c>
      <c r="E94" s="92" t="s">
        <v>441</v>
      </c>
      <c r="F94" s="92" t="s">
        <v>590</v>
      </c>
      <c r="G94" s="86" t="s">
        <v>644</v>
      </c>
      <c r="H94" s="87" t="s">
        <v>93</v>
      </c>
      <c r="I94" s="94">
        <v>100000</v>
      </c>
    </row>
    <row r="95" spans="1:9" s="24" customFormat="1" ht="18" customHeight="1">
      <c r="A95" s="81">
        <f>IF($B95&lt;&gt;"",SUBTOTAL(103,$B$7:$B95),"")</f>
        <v>89</v>
      </c>
      <c r="B95" s="93" t="s">
        <v>24</v>
      </c>
      <c r="C95" s="83" t="s">
        <v>632</v>
      </c>
      <c r="D95" s="84" t="s">
        <v>434</v>
      </c>
      <c r="E95" s="92" t="s">
        <v>441</v>
      </c>
      <c r="F95" s="92" t="s">
        <v>541</v>
      </c>
      <c r="G95" s="86" t="s">
        <v>645</v>
      </c>
      <c r="H95" s="87" t="s">
        <v>93</v>
      </c>
      <c r="I95" s="94">
        <v>120000</v>
      </c>
    </row>
    <row r="96" spans="1:9" s="24" customFormat="1" ht="18" customHeight="1">
      <c r="A96" s="81">
        <f>IF($B96&lt;&gt;"",SUBTOTAL(103,$B$7:$B96),"")</f>
        <v>90</v>
      </c>
      <c r="B96" s="93" t="s">
        <v>13</v>
      </c>
      <c r="C96" s="83" t="s">
        <v>646</v>
      </c>
      <c r="D96" s="84" t="s">
        <v>434</v>
      </c>
      <c r="E96" s="92" t="s">
        <v>441</v>
      </c>
      <c r="F96" s="92" t="s">
        <v>605</v>
      </c>
      <c r="G96" s="86" t="s">
        <v>647</v>
      </c>
      <c r="H96" s="87" t="s">
        <v>93</v>
      </c>
      <c r="I96" s="94">
        <v>150000</v>
      </c>
    </row>
    <row r="97" spans="1:9" s="24" customFormat="1" ht="18" customHeight="1">
      <c r="A97" s="81">
        <f>IF($B97&lt;&gt;"",SUBTOTAL(103,$B$7:$B97),"")</f>
        <v>91</v>
      </c>
      <c r="B97" s="93" t="s">
        <v>28</v>
      </c>
      <c r="C97" s="83" t="s">
        <v>648</v>
      </c>
      <c r="D97" s="84" t="s">
        <v>434</v>
      </c>
      <c r="E97" s="92" t="s">
        <v>447</v>
      </c>
      <c r="F97" s="92" t="s">
        <v>649</v>
      </c>
      <c r="G97" s="86" t="s">
        <v>650</v>
      </c>
      <c r="H97" s="87" t="s">
        <v>468</v>
      </c>
      <c r="I97" s="94">
        <v>100000</v>
      </c>
    </row>
    <row r="98" spans="1:9" s="24" customFormat="1" ht="18" customHeight="1">
      <c r="A98" s="81">
        <f>IF($B98&lt;&gt;"",SUBTOTAL(103,$B$7:$B98),"")</f>
        <v>92</v>
      </c>
      <c r="B98" s="93" t="s">
        <v>28</v>
      </c>
      <c r="C98" s="83" t="s">
        <v>651</v>
      </c>
      <c r="D98" s="84" t="s">
        <v>434</v>
      </c>
      <c r="E98" s="92" t="s">
        <v>447</v>
      </c>
      <c r="F98" s="92" t="s">
        <v>652</v>
      </c>
      <c r="G98" s="86" t="s">
        <v>653</v>
      </c>
      <c r="H98" s="87" t="s">
        <v>468</v>
      </c>
      <c r="I98" s="94">
        <v>100000</v>
      </c>
    </row>
    <row r="99" spans="1:9" s="24" customFormat="1" ht="18" customHeight="1">
      <c r="A99" s="81">
        <f>IF($B99&lt;&gt;"",SUBTOTAL(103,$B$7:$B99),"")</f>
        <v>93</v>
      </c>
      <c r="B99" s="93" t="s">
        <v>24</v>
      </c>
      <c r="C99" s="83" t="s">
        <v>648</v>
      </c>
      <c r="D99" s="84" t="s">
        <v>434</v>
      </c>
      <c r="E99" s="92" t="s">
        <v>447</v>
      </c>
      <c r="F99" s="92" t="s">
        <v>649</v>
      </c>
      <c r="G99" s="86" t="s">
        <v>566</v>
      </c>
      <c r="H99" s="87" t="s">
        <v>468</v>
      </c>
      <c r="I99" s="94">
        <v>120000</v>
      </c>
    </row>
    <row r="100" spans="1:9" s="24" customFormat="1" ht="18" customHeight="1">
      <c r="A100" s="81">
        <f>IF($B100&lt;&gt;"",SUBTOTAL(103,$B$7:$B100),"")</f>
        <v>94</v>
      </c>
      <c r="B100" s="93" t="s">
        <v>13</v>
      </c>
      <c r="C100" s="83" t="s">
        <v>651</v>
      </c>
      <c r="D100" s="84" t="s">
        <v>434</v>
      </c>
      <c r="E100" s="92" t="s">
        <v>447</v>
      </c>
      <c r="F100" s="92" t="s">
        <v>652</v>
      </c>
      <c r="G100" s="86" t="s">
        <v>569</v>
      </c>
      <c r="H100" s="87" t="s">
        <v>468</v>
      </c>
      <c r="I100" s="94">
        <v>150000</v>
      </c>
    </row>
    <row r="101" spans="1:9" s="24" customFormat="1" ht="18" customHeight="1">
      <c r="A101" s="81">
        <f>IF($B101&lt;&gt;"",SUBTOTAL(103,$B$7:$B101),"")</f>
        <v>95</v>
      </c>
      <c r="B101" s="93" t="s">
        <v>28</v>
      </c>
      <c r="C101" s="83" t="s">
        <v>654</v>
      </c>
      <c r="D101" s="84" t="s">
        <v>434</v>
      </c>
      <c r="E101" s="92" t="s">
        <v>447</v>
      </c>
      <c r="F101" s="92" t="s">
        <v>655</v>
      </c>
      <c r="G101" s="86" t="s">
        <v>656</v>
      </c>
      <c r="H101" s="87" t="s">
        <v>468</v>
      </c>
      <c r="I101" s="94">
        <v>100000</v>
      </c>
    </row>
    <row r="102" spans="1:9" s="24" customFormat="1" ht="18" customHeight="1">
      <c r="A102" s="81">
        <f>IF($B102&lt;&gt;"",SUBTOTAL(103,$B$7:$B102),"")</f>
        <v>96</v>
      </c>
      <c r="B102" s="93" t="s">
        <v>13</v>
      </c>
      <c r="C102" s="83" t="s">
        <v>657</v>
      </c>
      <c r="D102" s="84" t="s">
        <v>434</v>
      </c>
      <c r="E102" s="92" t="s">
        <v>447</v>
      </c>
      <c r="F102" s="92" t="s">
        <v>658</v>
      </c>
      <c r="G102" s="86" t="s">
        <v>659</v>
      </c>
      <c r="H102" s="87" t="s">
        <v>468</v>
      </c>
      <c r="I102" s="94">
        <v>150000</v>
      </c>
    </row>
    <row r="103" spans="1:9" s="24" customFormat="1" ht="18" customHeight="1">
      <c r="A103" s="81">
        <f>IF($B103&lt;&gt;"",SUBTOTAL(103,$B$7:$B103),"")</f>
        <v>97</v>
      </c>
      <c r="B103" s="93" t="s">
        <v>24</v>
      </c>
      <c r="C103" s="83" t="s">
        <v>660</v>
      </c>
      <c r="D103" s="84" t="s">
        <v>434</v>
      </c>
      <c r="E103" s="92" t="s">
        <v>447</v>
      </c>
      <c r="F103" s="92" t="s">
        <v>655</v>
      </c>
      <c r="G103" s="86" t="s">
        <v>659</v>
      </c>
      <c r="H103" s="87" t="s">
        <v>468</v>
      </c>
      <c r="I103" s="94">
        <v>120000</v>
      </c>
    </row>
    <row r="104" spans="1:9" s="24" customFormat="1" ht="18" customHeight="1">
      <c r="A104" s="81">
        <f>IF($B104&lt;&gt;"",SUBTOTAL(103,$B$7:$B104),"")</f>
        <v>98</v>
      </c>
      <c r="B104" s="93" t="s">
        <v>28</v>
      </c>
      <c r="C104" s="83" t="s">
        <v>661</v>
      </c>
      <c r="D104" s="84" t="s">
        <v>434</v>
      </c>
      <c r="E104" s="92" t="s">
        <v>447</v>
      </c>
      <c r="F104" s="92" t="s">
        <v>480</v>
      </c>
      <c r="G104" s="86" t="s">
        <v>662</v>
      </c>
      <c r="H104" s="87" t="s">
        <v>468</v>
      </c>
      <c r="I104" s="94">
        <v>100000</v>
      </c>
    </row>
    <row r="105" spans="1:9" s="24" customFormat="1" ht="18" customHeight="1">
      <c r="A105" s="81">
        <f>IF($B105&lt;&gt;"",SUBTOTAL(103,$B$7:$B105),"")</f>
        <v>99</v>
      </c>
      <c r="B105" s="93" t="s">
        <v>24</v>
      </c>
      <c r="C105" s="83" t="s">
        <v>663</v>
      </c>
      <c r="D105" s="84" t="s">
        <v>434</v>
      </c>
      <c r="E105" s="92" t="s">
        <v>447</v>
      </c>
      <c r="F105" s="92" t="s">
        <v>664</v>
      </c>
      <c r="G105" s="86" t="s">
        <v>662</v>
      </c>
      <c r="H105" s="87" t="s">
        <v>468</v>
      </c>
      <c r="I105" s="94">
        <v>120000</v>
      </c>
    </row>
    <row r="106" spans="1:9" s="24" customFormat="1" ht="18" customHeight="1">
      <c r="A106" s="81">
        <f>IF($B106&lt;&gt;"",SUBTOTAL(103,$B$7:$B106),"")</f>
        <v>100</v>
      </c>
      <c r="B106" s="93" t="s">
        <v>13</v>
      </c>
      <c r="C106" s="83" t="s">
        <v>665</v>
      </c>
      <c r="D106" s="84" t="s">
        <v>434</v>
      </c>
      <c r="E106" s="92" t="s">
        <v>447</v>
      </c>
      <c r="F106" s="92" t="s">
        <v>666</v>
      </c>
      <c r="G106" s="86" t="s">
        <v>492</v>
      </c>
      <c r="H106" s="87" t="s">
        <v>468</v>
      </c>
      <c r="I106" s="94">
        <v>150000</v>
      </c>
    </row>
    <row r="107" spans="1:9" s="24" customFormat="1" ht="18" customHeight="1">
      <c r="A107" s="81">
        <f>IF($B107&lt;&gt;"",SUBTOTAL(103,$B$7:$B107),"")</f>
        <v>101</v>
      </c>
      <c r="B107" s="89" t="s">
        <v>24</v>
      </c>
      <c r="C107" s="83" t="s">
        <v>667</v>
      </c>
      <c r="D107" s="84" t="s">
        <v>434</v>
      </c>
      <c r="E107" s="92" t="s">
        <v>447</v>
      </c>
      <c r="F107" s="92" t="s">
        <v>655</v>
      </c>
      <c r="G107" s="86" t="s">
        <v>492</v>
      </c>
      <c r="H107" s="87" t="s">
        <v>468</v>
      </c>
      <c r="I107" s="90">
        <v>120000</v>
      </c>
    </row>
    <row r="108" spans="1:9" s="24" customFormat="1" ht="18" customHeight="1">
      <c r="A108" s="81">
        <f>IF($B108&lt;&gt;"",SUBTOTAL(103,$B$7:$B108),"")</f>
        <v>102</v>
      </c>
      <c r="B108" s="89" t="s">
        <v>28</v>
      </c>
      <c r="C108" s="83" t="s">
        <v>668</v>
      </c>
      <c r="D108" s="84" t="s">
        <v>434</v>
      </c>
      <c r="E108" s="92" t="s">
        <v>447</v>
      </c>
      <c r="F108" s="92" t="s">
        <v>664</v>
      </c>
      <c r="G108" s="86" t="s">
        <v>669</v>
      </c>
      <c r="H108" s="87" t="s">
        <v>468</v>
      </c>
      <c r="I108" s="90">
        <v>100000</v>
      </c>
    </row>
    <row r="109" spans="1:9" s="24" customFormat="1" ht="18" customHeight="1">
      <c r="A109" s="81">
        <f>IF($B109&lt;&gt;"",SUBTOTAL(103,$B$7:$B109),"")</f>
        <v>103</v>
      </c>
      <c r="B109" s="82" t="s">
        <v>13</v>
      </c>
      <c r="C109" s="83" t="s">
        <v>670</v>
      </c>
      <c r="D109" s="84" t="s">
        <v>434</v>
      </c>
      <c r="E109" s="92" t="s">
        <v>447</v>
      </c>
      <c r="F109" s="92" t="s">
        <v>671</v>
      </c>
      <c r="G109" s="86" t="s">
        <v>496</v>
      </c>
      <c r="H109" s="87" t="s">
        <v>468</v>
      </c>
      <c r="I109" s="88">
        <v>150000</v>
      </c>
    </row>
    <row r="110" spans="1:9" s="24" customFormat="1" ht="18" customHeight="1">
      <c r="A110" s="81">
        <f>IF($B110&lt;&gt;"",SUBTOTAL(103,$B$7:$B110),"")</f>
        <v>104</v>
      </c>
      <c r="B110" s="82" t="s">
        <v>24</v>
      </c>
      <c r="C110" s="83" t="s">
        <v>672</v>
      </c>
      <c r="D110" s="84" t="s">
        <v>434</v>
      </c>
      <c r="E110" s="92" t="s">
        <v>447</v>
      </c>
      <c r="F110" s="92" t="s">
        <v>673</v>
      </c>
      <c r="G110" s="86" t="s">
        <v>497</v>
      </c>
      <c r="H110" s="87" t="s">
        <v>468</v>
      </c>
      <c r="I110" s="88">
        <v>120000</v>
      </c>
    </row>
    <row r="111" spans="1:9" s="24" customFormat="1" ht="18" customHeight="1">
      <c r="A111" s="81">
        <f>IF($B111&lt;&gt;"",SUBTOTAL(103,$B$7:$B111),"")</f>
        <v>105</v>
      </c>
      <c r="B111" s="82" t="s">
        <v>13</v>
      </c>
      <c r="C111" s="83" t="s">
        <v>674</v>
      </c>
      <c r="D111" s="84" t="s">
        <v>434</v>
      </c>
      <c r="E111" s="92" t="s">
        <v>447</v>
      </c>
      <c r="F111" s="92" t="s">
        <v>675</v>
      </c>
      <c r="G111" s="86" t="s">
        <v>676</v>
      </c>
      <c r="H111" s="87" t="s">
        <v>35</v>
      </c>
      <c r="I111" s="88">
        <v>150000</v>
      </c>
    </row>
    <row r="112" spans="1:9" s="24" customFormat="1" ht="18" customHeight="1">
      <c r="A112" s="81">
        <f>IF($B112&lt;&gt;"",SUBTOTAL(103,$B$7:$B112),"")</f>
        <v>106</v>
      </c>
      <c r="B112" s="82" t="s">
        <v>24</v>
      </c>
      <c r="C112" s="83" t="s">
        <v>677</v>
      </c>
      <c r="D112" s="84" t="s">
        <v>434</v>
      </c>
      <c r="E112" s="92" t="s">
        <v>447</v>
      </c>
      <c r="F112" s="92" t="s">
        <v>678</v>
      </c>
      <c r="G112" s="86" t="s">
        <v>195</v>
      </c>
      <c r="H112" s="87" t="s">
        <v>35</v>
      </c>
      <c r="I112" s="88">
        <v>120000</v>
      </c>
    </row>
    <row r="113" spans="1:9" s="24" customFormat="1" ht="18" customHeight="1">
      <c r="A113" s="81">
        <f>IF($B113&lt;&gt;"",SUBTOTAL(103,$B$7:$B113),"")</f>
        <v>107</v>
      </c>
      <c r="B113" s="82" t="s">
        <v>28</v>
      </c>
      <c r="C113" s="83" t="s">
        <v>679</v>
      </c>
      <c r="D113" s="84" t="s">
        <v>434</v>
      </c>
      <c r="E113" s="92" t="s">
        <v>447</v>
      </c>
      <c r="F113" s="92" t="s">
        <v>680</v>
      </c>
      <c r="G113" s="86" t="s">
        <v>681</v>
      </c>
      <c r="H113" s="87" t="s">
        <v>35</v>
      </c>
      <c r="I113" s="88">
        <v>100000</v>
      </c>
    </row>
    <row r="114" spans="1:9" s="24" customFormat="1" ht="18" customHeight="1">
      <c r="A114" s="81">
        <f>IF($B114&lt;&gt;"",SUBTOTAL(103,$B$7:$B114),"")</f>
        <v>108</v>
      </c>
      <c r="B114" s="82" t="s">
        <v>13</v>
      </c>
      <c r="C114" s="83" t="s">
        <v>674</v>
      </c>
      <c r="D114" s="84" t="s">
        <v>434</v>
      </c>
      <c r="E114" s="92" t="s">
        <v>447</v>
      </c>
      <c r="F114" s="92" t="s">
        <v>675</v>
      </c>
      <c r="G114" s="86" t="s">
        <v>501</v>
      </c>
      <c r="H114" s="87" t="s">
        <v>35</v>
      </c>
      <c r="I114" s="88">
        <v>150000</v>
      </c>
    </row>
    <row r="115" spans="1:9" s="24" customFormat="1" ht="18" customHeight="1">
      <c r="A115" s="81">
        <f>IF($B115&lt;&gt;"",SUBTOTAL(103,$B$7:$B115),"")</f>
        <v>109</v>
      </c>
      <c r="B115" s="82" t="s">
        <v>24</v>
      </c>
      <c r="C115" s="83" t="s">
        <v>682</v>
      </c>
      <c r="D115" s="84" t="s">
        <v>434</v>
      </c>
      <c r="E115" s="92" t="s">
        <v>447</v>
      </c>
      <c r="F115" s="92" t="s">
        <v>683</v>
      </c>
      <c r="G115" s="86" t="s">
        <v>501</v>
      </c>
      <c r="H115" s="87" t="s">
        <v>35</v>
      </c>
      <c r="I115" s="88">
        <v>120000</v>
      </c>
    </row>
    <row r="116" spans="1:9" s="24" customFormat="1" ht="18" customHeight="1">
      <c r="A116" s="81">
        <f>IF($B116&lt;&gt;"",SUBTOTAL(103,$B$7:$B116),"")</f>
        <v>110</v>
      </c>
      <c r="B116" s="82" t="s">
        <v>13</v>
      </c>
      <c r="C116" s="83" t="s">
        <v>684</v>
      </c>
      <c r="D116" s="84" t="s">
        <v>434</v>
      </c>
      <c r="E116" s="92" t="s">
        <v>447</v>
      </c>
      <c r="F116" s="92" t="s">
        <v>500</v>
      </c>
      <c r="G116" s="86" t="s">
        <v>685</v>
      </c>
      <c r="H116" s="87" t="s">
        <v>35</v>
      </c>
      <c r="I116" s="88">
        <v>150000</v>
      </c>
    </row>
    <row r="117" spans="1:9" s="24" customFormat="1" ht="18" customHeight="1">
      <c r="A117" s="81">
        <f>IF($B117&lt;&gt;"",SUBTOTAL(103,$B$7:$B117),"")</f>
        <v>111</v>
      </c>
      <c r="B117" s="82" t="s">
        <v>28</v>
      </c>
      <c r="C117" s="83" t="s">
        <v>686</v>
      </c>
      <c r="D117" s="84" t="s">
        <v>434</v>
      </c>
      <c r="E117" s="92" t="s">
        <v>447</v>
      </c>
      <c r="F117" s="92" t="s">
        <v>687</v>
      </c>
      <c r="G117" s="86" t="s">
        <v>685</v>
      </c>
      <c r="H117" s="87" t="s">
        <v>35</v>
      </c>
      <c r="I117" s="88">
        <v>100000</v>
      </c>
    </row>
    <row r="118" spans="1:9" s="24" customFormat="1" ht="18" customHeight="1">
      <c r="A118" s="81">
        <f>IF($B118&lt;&gt;"",SUBTOTAL(103,$B$7:$B118),"")</f>
        <v>112</v>
      </c>
      <c r="B118" s="82" t="s">
        <v>24</v>
      </c>
      <c r="C118" s="83" t="s">
        <v>679</v>
      </c>
      <c r="D118" s="84" t="s">
        <v>434</v>
      </c>
      <c r="E118" s="92" t="s">
        <v>447</v>
      </c>
      <c r="F118" s="92" t="s">
        <v>680</v>
      </c>
      <c r="G118" s="86" t="s">
        <v>504</v>
      </c>
      <c r="H118" s="87" t="s">
        <v>35</v>
      </c>
      <c r="I118" s="88">
        <v>120000</v>
      </c>
    </row>
    <row r="119" spans="1:9" s="24" customFormat="1" ht="18" customHeight="1">
      <c r="A119" s="81">
        <f>IF($B119&lt;&gt;"",SUBTOTAL(103,$B$7:$B119),"")</f>
        <v>113</v>
      </c>
      <c r="B119" s="82" t="s">
        <v>28</v>
      </c>
      <c r="C119" s="83" t="s">
        <v>688</v>
      </c>
      <c r="D119" s="84" t="s">
        <v>434</v>
      </c>
      <c r="E119" s="92" t="s">
        <v>447</v>
      </c>
      <c r="F119" s="92" t="s">
        <v>652</v>
      </c>
      <c r="G119" s="86" t="s">
        <v>504</v>
      </c>
      <c r="H119" s="87" t="s">
        <v>35</v>
      </c>
      <c r="I119" s="88">
        <v>100000</v>
      </c>
    </row>
    <row r="120" spans="1:9" s="24" customFormat="1" ht="18" customHeight="1">
      <c r="A120" s="81">
        <f>IF($B120&lt;&gt;"",SUBTOTAL(103,$B$7:$B120),"")</f>
        <v>114</v>
      </c>
      <c r="B120" s="82" t="s">
        <v>13</v>
      </c>
      <c r="C120" s="83" t="s">
        <v>689</v>
      </c>
      <c r="D120" s="84" t="s">
        <v>434</v>
      </c>
      <c r="E120" s="92" t="s">
        <v>447</v>
      </c>
      <c r="F120" s="92" t="s">
        <v>488</v>
      </c>
      <c r="G120" s="86" t="s">
        <v>572</v>
      </c>
      <c r="H120" s="87" t="s">
        <v>35</v>
      </c>
      <c r="I120" s="88">
        <v>150000</v>
      </c>
    </row>
    <row r="121" spans="1:9" s="24" customFormat="1" ht="18" customHeight="1">
      <c r="A121" s="81">
        <f>IF($B121&lt;&gt;"",SUBTOTAL(103,$B$7:$B121),"")</f>
        <v>115</v>
      </c>
      <c r="B121" s="82" t="s">
        <v>13</v>
      </c>
      <c r="C121" s="83" t="s">
        <v>690</v>
      </c>
      <c r="D121" s="84" t="s">
        <v>434</v>
      </c>
      <c r="E121" s="92" t="s">
        <v>447</v>
      </c>
      <c r="F121" s="92" t="s">
        <v>691</v>
      </c>
      <c r="G121" s="86" t="s">
        <v>692</v>
      </c>
      <c r="H121" s="87" t="s">
        <v>35</v>
      </c>
      <c r="I121" s="88">
        <v>150000</v>
      </c>
    </row>
    <row r="122" spans="1:9" s="24" customFormat="1" ht="18" customHeight="1">
      <c r="A122" s="81">
        <f>IF($B122&lt;&gt;"",SUBTOTAL(103,$B$7:$B122),"")</f>
        <v>116</v>
      </c>
      <c r="B122" s="82" t="s">
        <v>13</v>
      </c>
      <c r="C122" s="83" t="s">
        <v>693</v>
      </c>
      <c r="D122" s="84" t="s">
        <v>434</v>
      </c>
      <c r="E122" s="92" t="s">
        <v>447</v>
      </c>
      <c r="F122" s="92" t="s">
        <v>671</v>
      </c>
      <c r="G122" s="86" t="s">
        <v>694</v>
      </c>
      <c r="H122" s="87" t="s">
        <v>35</v>
      </c>
      <c r="I122" s="88">
        <v>150000</v>
      </c>
    </row>
    <row r="123" spans="1:9" s="24" customFormat="1" ht="18" customHeight="1">
      <c r="A123" s="81">
        <f>IF($B123&lt;&gt;"",SUBTOTAL(103,$B$7:$B123),"")</f>
        <v>117</v>
      </c>
      <c r="B123" s="82" t="s">
        <v>24</v>
      </c>
      <c r="C123" s="83" t="s">
        <v>677</v>
      </c>
      <c r="D123" s="84" t="s">
        <v>434</v>
      </c>
      <c r="E123" s="92" t="s">
        <v>447</v>
      </c>
      <c r="F123" s="92" t="s">
        <v>678</v>
      </c>
      <c r="G123" s="86" t="s">
        <v>574</v>
      </c>
      <c r="H123" s="87" t="s">
        <v>35</v>
      </c>
      <c r="I123" s="88">
        <v>120000</v>
      </c>
    </row>
    <row r="124" spans="1:9" s="24" customFormat="1" ht="18" customHeight="1">
      <c r="A124" s="81">
        <f>IF($B124&lt;&gt;"",SUBTOTAL(103,$B$7:$B124),"")</f>
        <v>118</v>
      </c>
      <c r="B124" s="82" t="s">
        <v>28</v>
      </c>
      <c r="C124" s="83" t="s">
        <v>695</v>
      </c>
      <c r="D124" s="84" t="s">
        <v>434</v>
      </c>
      <c r="E124" s="92" t="s">
        <v>447</v>
      </c>
      <c r="F124" s="92" t="s">
        <v>512</v>
      </c>
      <c r="G124" s="86" t="s">
        <v>696</v>
      </c>
      <c r="H124" s="87" t="s">
        <v>35</v>
      </c>
      <c r="I124" s="88">
        <v>100000</v>
      </c>
    </row>
    <row r="125" spans="1:9" s="24" customFormat="1" ht="18" customHeight="1">
      <c r="A125" s="81">
        <f>IF($B125&lt;&gt;"",SUBTOTAL(103,$B$7:$B125),"")</f>
        <v>119</v>
      </c>
      <c r="B125" s="95" t="s">
        <v>24</v>
      </c>
      <c r="C125" s="83" t="s">
        <v>697</v>
      </c>
      <c r="D125" s="84" t="s">
        <v>434</v>
      </c>
      <c r="E125" s="92" t="s">
        <v>447</v>
      </c>
      <c r="F125" s="92" t="s">
        <v>687</v>
      </c>
      <c r="G125" s="86" t="s">
        <v>698</v>
      </c>
      <c r="H125" s="87" t="s">
        <v>145</v>
      </c>
      <c r="I125" s="96">
        <v>120000</v>
      </c>
    </row>
    <row r="126" spans="1:9" s="24" customFormat="1" ht="18" customHeight="1">
      <c r="A126" s="81">
        <f>IF($B126&lt;&gt;"",SUBTOTAL(103,$B$7:$B126),"")</f>
        <v>120</v>
      </c>
      <c r="B126" s="95" t="s">
        <v>24</v>
      </c>
      <c r="C126" s="83" t="s">
        <v>699</v>
      </c>
      <c r="D126" s="84" t="s">
        <v>434</v>
      </c>
      <c r="E126" s="92" t="s">
        <v>447</v>
      </c>
      <c r="F126" s="92" t="s">
        <v>700</v>
      </c>
      <c r="G126" s="86" t="s">
        <v>701</v>
      </c>
      <c r="H126" s="87" t="s">
        <v>145</v>
      </c>
      <c r="I126" s="96">
        <v>120000</v>
      </c>
    </row>
    <row r="127" spans="1:9" s="24" customFormat="1" ht="18" customHeight="1">
      <c r="A127" s="81">
        <f>IF($B127&lt;&gt;"",SUBTOTAL(103,$B$7:$B127),"")</f>
        <v>121</v>
      </c>
      <c r="B127" s="82" t="s">
        <v>24</v>
      </c>
      <c r="C127" s="83" t="s">
        <v>699</v>
      </c>
      <c r="D127" s="84" t="s">
        <v>434</v>
      </c>
      <c r="E127" s="92" t="s">
        <v>447</v>
      </c>
      <c r="F127" s="92" t="s">
        <v>700</v>
      </c>
      <c r="G127" s="86" t="s">
        <v>577</v>
      </c>
      <c r="H127" s="87" t="s">
        <v>145</v>
      </c>
      <c r="I127" s="88">
        <v>120000</v>
      </c>
    </row>
    <row r="128" spans="1:9" s="24" customFormat="1" ht="18" customHeight="1">
      <c r="A128" s="81">
        <f>IF($B128&lt;&gt;"",SUBTOTAL(103,$B$7:$B128),"")</f>
        <v>122</v>
      </c>
      <c r="B128" s="82" t="s">
        <v>24</v>
      </c>
      <c r="C128" s="83" t="s">
        <v>702</v>
      </c>
      <c r="D128" s="84" t="s">
        <v>434</v>
      </c>
      <c r="E128" s="92" t="s">
        <v>447</v>
      </c>
      <c r="F128" s="92" t="s">
        <v>703</v>
      </c>
      <c r="G128" s="86" t="s">
        <v>435</v>
      </c>
      <c r="H128" s="87" t="s">
        <v>148</v>
      </c>
      <c r="I128" s="88">
        <v>120000</v>
      </c>
    </row>
    <row r="129" spans="1:9" s="24" customFormat="1" ht="18" customHeight="1">
      <c r="A129" s="81">
        <f>IF($B129&lt;&gt;"",SUBTOTAL(103,$B$7:$B129),"")</f>
        <v>123</v>
      </c>
      <c r="B129" s="82" t="s">
        <v>24</v>
      </c>
      <c r="C129" s="83" t="s">
        <v>704</v>
      </c>
      <c r="D129" s="84" t="s">
        <v>434</v>
      </c>
      <c r="E129" s="92" t="s">
        <v>447</v>
      </c>
      <c r="F129" s="92" t="s">
        <v>480</v>
      </c>
      <c r="G129" s="86" t="s">
        <v>459</v>
      </c>
      <c r="H129" s="87" t="s">
        <v>148</v>
      </c>
      <c r="I129" s="88">
        <v>120000</v>
      </c>
    </row>
    <row r="130" spans="1:9" s="24" customFormat="1" ht="18" customHeight="1">
      <c r="A130" s="81">
        <f>IF($B130&lt;&gt;"",SUBTOTAL(103,$B$7:$B130),"")</f>
        <v>124</v>
      </c>
      <c r="B130" s="82" t="s">
        <v>28</v>
      </c>
      <c r="C130" s="83" t="s">
        <v>705</v>
      </c>
      <c r="D130" s="84" t="s">
        <v>434</v>
      </c>
      <c r="E130" s="92" t="s">
        <v>447</v>
      </c>
      <c r="F130" s="92" t="s">
        <v>512</v>
      </c>
      <c r="G130" s="86" t="s">
        <v>459</v>
      </c>
      <c r="H130" s="87" t="s">
        <v>148</v>
      </c>
      <c r="I130" s="88">
        <v>100000</v>
      </c>
    </row>
    <row r="131" spans="1:9" s="24" customFormat="1" ht="18" customHeight="1">
      <c r="A131" s="81">
        <f>IF($B131&lt;&gt;"",SUBTOTAL(103,$B$7:$B131),"")</f>
        <v>125</v>
      </c>
      <c r="B131" s="82" t="s">
        <v>13</v>
      </c>
      <c r="C131" s="83" t="s">
        <v>706</v>
      </c>
      <c r="D131" s="84" t="s">
        <v>434</v>
      </c>
      <c r="E131" s="92" t="s">
        <v>447</v>
      </c>
      <c r="F131" s="92" t="s">
        <v>703</v>
      </c>
      <c r="G131" s="86" t="s">
        <v>707</v>
      </c>
      <c r="H131" s="87" t="s">
        <v>172</v>
      </c>
      <c r="I131" s="88">
        <v>150000</v>
      </c>
    </row>
    <row r="132" spans="1:9" s="24" customFormat="1" ht="18" customHeight="1">
      <c r="A132" s="81">
        <f>IF($B132&lt;&gt;"",SUBTOTAL(103,$B$7:$B132),"")</f>
        <v>126</v>
      </c>
      <c r="B132" s="82" t="s">
        <v>24</v>
      </c>
      <c r="C132" s="83" t="s">
        <v>708</v>
      </c>
      <c r="D132" s="84" t="s">
        <v>434</v>
      </c>
      <c r="E132" s="92" t="s">
        <v>447</v>
      </c>
      <c r="F132" s="92" t="s">
        <v>709</v>
      </c>
      <c r="G132" s="86" t="s">
        <v>707</v>
      </c>
      <c r="H132" s="87" t="s">
        <v>172</v>
      </c>
      <c r="I132" s="88">
        <v>120000</v>
      </c>
    </row>
    <row r="133" spans="1:9" s="24" customFormat="1" ht="18" customHeight="1">
      <c r="A133" s="81">
        <f>IF($B133&lt;&gt;"",SUBTOTAL(103,$B$7:$B133),"")</f>
        <v>127</v>
      </c>
      <c r="B133" s="82" t="s">
        <v>28</v>
      </c>
      <c r="C133" s="83" t="s">
        <v>697</v>
      </c>
      <c r="D133" s="84" t="s">
        <v>434</v>
      </c>
      <c r="E133" s="92" t="s">
        <v>447</v>
      </c>
      <c r="F133" s="92" t="s">
        <v>687</v>
      </c>
      <c r="G133" s="86" t="s">
        <v>707</v>
      </c>
      <c r="H133" s="87" t="s">
        <v>172</v>
      </c>
      <c r="I133" s="88">
        <v>100000</v>
      </c>
    </row>
    <row r="134" spans="1:9" s="24" customFormat="1" ht="18" customHeight="1">
      <c r="A134" s="81">
        <f>IF($B134&lt;&gt;"",SUBTOTAL(103,$B$7:$B134),"")</f>
        <v>128</v>
      </c>
      <c r="B134" s="82" t="s">
        <v>13</v>
      </c>
      <c r="C134" s="83" t="s">
        <v>710</v>
      </c>
      <c r="D134" s="84" t="s">
        <v>434</v>
      </c>
      <c r="E134" s="92" t="s">
        <v>447</v>
      </c>
      <c r="F134" s="92" t="s">
        <v>488</v>
      </c>
      <c r="G134" s="86" t="s">
        <v>711</v>
      </c>
      <c r="H134" s="87" t="s">
        <v>172</v>
      </c>
      <c r="I134" s="88">
        <v>150000</v>
      </c>
    </row>
    <row r="135" spans="1:9" s="24" customFormat="1" ht="18" customHeight="1">
      <c r="A135" s="81">
        <f>IF($B135&lt;&gt;"",SUBTOTAL(103,$B$7:$B135),"")</f>
        <v>129</v>
      </c>
      <c r="B135" s="93" t="s">
        <v>28</v>
      </c>
      <c r="C135" s="83" t="s">
        <v>712</v>
      </c>
      <c r="D135" s="84" t="s">
        <v>434</v>
      </c>
      <c r="E135" s="92" t="s">
        <v>447</v>
      </c>
      <c r="F135" s="92" t="s">
        <v>649</v>
      </c>
      <c r="G135" s="86" t="s">
        <v>513</v>
      </c>
      <c r="H135" s="87" t="s">
        <v>172</v>
      </c>
      <c r="I135" s="94">
        <v>100000</v>
      </c>
    </row>
    <row r="136" spans="1:9" s="24" customFormat="1" ht="18" customHeight="1">
      <c r="A136" s="81">
        <f>IF($B136&lt;&gt;"",SUBTOTAL(103,$B$7:$B136),"")</f>
        <v>130</v>
      </c>
      <c r="B136" s="93" t="s">
        <v>28</v>
      </c>
      <c r="C136" s="83" t="s">
        <v>713</v>
      </c>
      <c r="D136" s="84" t="s">
        <v>434</v>
      </c>
      <c r="E136" s="92" t="s">
        <v>447</v>
      </c>
      <c r="F136" s="92" t="s">
        <v>480</v>
      </c>
      <c r="G136" s="86" t="s">
        <v>513</v>
      </c>
      <c r="H136" s="87" t="s">
        <v>172</v>
      </c>
      <c r="I136" s="94">
        <v>100000</v>
      </c>
    </row>
    <row r="137" spans="1:9" s="24" customFormat="1" ht="18" customHeight="1">
      <c r="A137" s="81">
        <f>IF($B137&lt;&gt;"",SUBTOTAL(103,$B$7:$B137),"")</f>
        <v>131</v>
      </c>
      <c r="B137" s="93" t="s">
        <v>28</v>
      </c>
      <c r="C137" s="83" t="s">
        <v>714</v>
      </c>
      <c r="D137" s="84" t="s">
        <v>434</v>
      </c>
      <c r="E137" s="92" t="s">
        <v>447</v>
      </c>
      <c r="F137" s="92" t="s">
        <v>525</v>
      </c>
      <c r="G137" s="86" t="s">
        <v>715</v>
      </c>
      <c r="H137" s="87" t="s">
        <v>172</v>
      </c>
      <c r="I137" s="94">
        <v>100000</v>
      </c>
    </row>
    <row r="138" spans="1:9" s="24" customFormat="1" ht="18" customHeight="1">
      <c r="A138" s="81">
        <f>IF($B138&lt;&gt;"",SUBTOTAL(103,$B$7:$B138),"")</f>
        <v>132</v>
      </c>
      <c r="B138" s="93" t="s">
        <v>28</v>
      </c>
      <c r="C138" s="83" t="s">
        <v>716</v>
      </c>
      <c r="D138" s="84" t="s">
        <v>434</v>
      </c>
      <c r="E138" s="92" t="s">
        <v>447</v>
      </c>
      <c r="F138" s="92" t="s">
        <v>717</v>
      </c>
      <c r="G138" s="86" t="s">
        <v>435</v>
      </c>
      <c r="H138" s="87" t="s">
        <v>80</v>
      </c>
      <c r="I138" s="94">
        <v>100000</v>
      </c>
    </row>
    <row r="139" spans="1:9" s="24" customFormat="1" ht="18" customHeight="1">
      <c r="A139" s="81">
        <f>IF($B139&lt;&gt;"",SUBTOTAL(103,$B$7:$B139),"")</f>
        <v>133</v>
      </c>
      <c r="B139" s="93" t="s">
        <v>24</v>
      </c>
      <c r="C139" s="83" t="s">
        <v>718</v>
      </c>
      <c r="D139" s="84" t="s">
        <v>434</v>
      </c>
      <c r="E139" s="92" t="s">
        <v>447</v>
      </c>
      <c r="F139" s="92" t="s">
        <v>719</v>
      </c>
      <c r="G139" s="86" t="s">
        <v>439</v>
      </c>
      <c r="H139" s="87" t="s">
        <v>80</v>
      </c>
      <c r="I139" s="94">
        <v>120000</v>
      </c>
    </row>
    <row r="140" spans="1:9" s="24" customFormat="1" ht="18" customHeight="1">
      <c r="A140" s="81">
        <f>IF($B140&lt;&gt;"",SUBTOTAL(103,$B$7:$B140),"")</f>
        <v>134</v>
      </c>
      <c r="B140" s="82" t="s">
        <v>28</v>
      </c>
      <c r="C140" s="83" t="s">
        <v>720</v>
      </c>
      <c r="D140" s="84" t="s">
        <v>434</v>
      </c>
      <c r="E140" s="92" t="s">
        <v>447</v>
      </c>
      <c r="F140" s="92" t="s">
        <v>717</v>
      </c>
      <c r="G140" s="86" t="s">
        <v>721</v>
      </c>
      <c r="H140" s="87" t="s">
        <v>80</v>
      </c>
      <c r="I140" s="88">
        <v>100000</v>
      </c>
    </row>
    <row r="141" spans="1:9" s="24" customFormat="1" ht="18" customHeight="1">
      <c r="A141" s="81">
        <f>IF($B141&lt;&gt;"",SUBTOTAL(103,$B$7:$B141),"")</f>
        <v>135</v>
      </c>
      <c r="B141" s="93" t="s">
        <v>28</v>
      </c>
      <c r="C141" s="83" t="s">
        <v>722</v>
      </c>
      <c r="D141" s="84" t="s">
        <v>434</v>
      </c>
      <c r="E141" s="92" t="s">
        <v>447</v>
      </c>
      <c r="F141" s="92" t="s">
        <v>514</v>
      </c>
      <c r="G141" s="86" t="s">
        <v>436</v>
      </c>
      <c r="H141" s="87" t="s">
        <v>80</v>
      </c>
      <c r="I141" s="94">
        <v>100000</v>
      </c>
    </row>
    <row r="142" spans="1:9" s="24" customFormat="1" ht="18" customHeight="1">
      <c r="A142" s="81">
        <f>IF($B142&lt;&gt;"",SUBTOTAL(103,$B$7:$B142),"")</f>
        <v>136</v>
      </c>
      <c r="B142" s="93" t="s">
        <v>13</v>
      </c>
      <c r="C142" s="83" t="s">
        <v>723</v>
      </c>
      <c r="D142" s="84" t="s">
        <v>434</v>
      </c>
      <c r="E142" s="92" t="s">
        <v>447</v>
      </c>
      <c r="F142" s="92" t="s">
        <v>724</v>
      </c>
      <c r="G142" s="86" t="s">
        <v>725</v>
      </c>
      <c r="H142" s="87" t="s">
        <v>153</v>
      </c>
      <c r="I142" s="94">
        <v>150000</v>
      </c>
    </row>
    <row r="143" spans="1:9" s="24" customFormat="1" ht="18" customHeight="1">
      <c r="A143" s="81">
        <f>IF($B143&lt;&gt;"",SUBTOTAL(103,$B$7:$B143),"")</f>
        <v>137</v>
      </c>
      <c r="B143" s="93" t="s">
        <v>13</v>
      </c>
      <c r="C143" s="83" t="s">
        <v>723</v>
      </c>
      <c r="D143" s="84" t="s">
        <v>434</v>
      </c>
      <c r="E143" s="92" t="s">
        <v>447</v>
      </c>
      <c r="F143" s="92" t="s">
        <v>724</v>
      </c>
      <c r="G143" s="86" t="s">
        <v>726</v>
      </c>
      <c r="H143" s="87" t="s">
        <v>153</v>
      </c>
      <c r="I143" s="94">
        <v>150000</v>
      </c>
    </row>
    <row r="144" spans="1:9" s="24" customFormat="1" ht="18" customHeight="1">
      <c r="A144" s="81">
        <f>IF($B144&lt;&gt;"",SUBTOTAL(103,$B$7:$B144),"")</f>
        <v>138</v>
      </c>
      <c r="B144" s="93" t="s">
        <v>13</v>
      </c>
      <c r="C144" s="83" t="s">
        <v>723</v>
      </c>
      <c r="D144" s="84" t="s">
        <v>434</v>
      </c>
      <c r="E144" s="92" t="s">
        <v>447</v>
      </c>
      <c r="F144" s="92" t="s">
        <v>724</v>
      </c>
      <c r="G144" s="86" t="s">
        <v>727</v>
      </c>
      <c r="H144" s="87" t="s">
        <v>153</v>
      </c>
      <c r="I144" s="94">
        <v>150000</v>
      </c>
    </row>
    <row r="145" spans="1:9" s="24" customFormat="1" ht="18" customHeight="1">
      <c r="A145" s="81">
        <f>IF($B145&lt;&gt;"",SUBTOTAL(103,$B$7:$B145),"")</f>
        <v>139</v>
      </c>
      <c r="B145" s="93" t="s">
        <v>28</v>
      </c>
      <c r="C145" s="83" t="s">
        <v>728</v>
      </c>
      <c r="D145" s="84" t="s">
        <v>434</v>
      </c>
      <c r="E145" s="92" t="s">
        <v>447</v>
      </c>
      <c r="F145" s="92" t="s">
        <v>664</v>
      </c>
      <c r="G145" s="86" t="s">
        <v>597</v>
      </c>
      <c r="H145" s="87" t="s">
        <v>528</v>
      </c>
      <c r="I145" s="94">
        <v>100000</v>
      </c>
    </row>
    <row r="146" spans="1:9" s="24" customFormat="1" ht="18" customHeight="1">
      <c r="A146" s="81">
        <f>IF($B146&lt;&gt;"",SUBTOTAL(103,$B$7:$B146),"")</f>
        <v>140</v>
      </c>
      <c r="B146" s="93" t="s">
        <v>28</v>
      </c>
      <c r="C146" s="83" t="s">
        <v>729</v>
      </c>
      <c r="D146" s="84" t="s">
        <v>434</v>
      </c>
      <c r="E146" s="92" t="s">
        <v>447</v>
      </c>
      <c r="F146" s="92" t="s">
        <v>700</v>
      </c>
      <c r="G146" s="86" t="s">
        <v>600</v>
      </c>
      <c r="H146" s="87" t="s">
        <v>528</v>
      </c>
      <c r="I146" s="94">
        <v>100000</v>
      </c>
    </row>
    <row r="147" spans="1:9" s="24" customFormat="1" ht="18" customHeight="1">
      <c r="A147" s="81">
        <f>IF($B147&lt;&gt;"",SUBTOTAL(103,$B$7:$B147),"")</f>
        <v>141</v>
      </c>
      <c r="B147" s="93" t="s">
        <v>28</v>
      </c>
      <c r="C147" s="83" t="s">
        <v>730</v>
      </c>
      <c r="D147" s="84" t="s">
        <v>434</v>
      </c>
      <c r="E147" s="92" t="s">
        <v>447</v>
      </c>
      <c r="F147" s="92" t="s">
        <v>655</v>
      </c>
      <c r="G147" s="86" t="s">
        <v>602</v>
      </c>
      <c r="H147" s="87" t="s">
        <v>528</v>
      </c>
      <c r="I147" s="94">
        <v>100000</v>
      </c>
    </row>
    <row r="148" spans="1:9" s="24" customFormat="1" ht="18" customHeight="1">
      <c r="A148" s="81">
        <f>IF($B148&lt;&gt;"",SUBTOTAL(103,$B$7:$B148),"")</f>
        <v>142</v>
      </c>
      <c r="B148" s="93" t="s">
        <v>28</v>
      </c>
      <c r="C148" s="83" t="s">
        <v>731</v>
      </c>
      <c r="D148" s="84" t="s">
        <v>434</v>
      </c>
      <c r="E148" s="92" t="s">
        <v>447</v>
      </c>
      <c r="F148" s="92" t="s">
        <v>666</v>
      </c>
      <c r="G148" s="86" t="s">
        <v>732</v>
      </c>
      <c r="H148" s="87" t="s">
        <v>528</v>
      </c>
      <c r="I148" s="94">
        <v>100000</v>
      </c>
    </row>
    <row r="149" spans="1:9" s="24" customFormat="1" ht="18" customHeight="1">
      <c r="A149" s="81">
        <f>IF($B149&lt;&gt;"",SUBTOTAL(103,$B$7:$B149),"")</f>
        <v>143</v>
      </c>
      <c r="B149" s="82" t="s">
        <v>28</v>
      </c>
      <c r="C149" s="83" t="s">
        <v>670</v>
      </c>
      <c r="D149" s="84" t="s">
        <v>434</v>
      </c>
      <c r="E149" s="92" t="s">
        <v>447</v>
      </c>
      <c r="F149" s="92" t="s">
        <v>671</v>
      </c>
      <c r="G149" s="86" t="s">
        <v>733</v>
      </c>
      <c r="H149" s="87" t="s">
        <v>528</v>
      </c>
      <c r="I149" s="88">
        <v>100000</v>
      </c>
    </row>
    <row r="150" spans="1:9" s="24" customFormat="1" ht="18" customHeight="1">
      <c r="A150" s="81">
        <f>IF($B150&lt;&gt;"",SUBTOTAL(103,$B$7:$B150),"")</f>
        <v>144</v>
      </c>
      <c r="B150" s="89" t="s">
        <v>24</v>
      </c>
      <c r="C150" s="83" t="s">
        <v>734</v>
      </c>
      <c r="D150" s="84" t="s">
        <v>434</v>
      </c>
      <c r="E150" s="92" t="s">
        <v>447</v>
      </c>
      <c r="F150" s="92" t="s">
        <v>735</v>
      </c>
      <c r="G150" s="86" t="s">
        <v>618</v>
      </c>
      <c r="H150" s="87" t="s">
        <v>48</v>
      </c>
      <c r="I150" s="90">
        <v>120000</v>
      </c>
    </row>
    <row r="151" spans="1:9" s="24" customFormat="1" ht="18" customHeight="1">
      <c r="A151" s="81">
        <f>IF($B151&lt;&gt;"",SUBTOTAL(103,$B$7:$B151),"")</f>
        <v>145</v>
      </c>
      <c r="B151" s="93" t="s">
        <v>28</v>
      </c>
      <c r="C151" s="83" t="s">
        <v>736</v>
      </c>
      <c r="D151" s="84" t="s">
        <v>434</v>
      </c>
      <c r="E151" s="92" t="s">
        <v>447</v>
      </c>
      <c r="F151" s="92" t="s">
        <v>585</v>
      </c>
      <c r="G151" s="86" t="s">
        <v>737</v>
      </c>
      <c r="H151" s="87" t="s">
        <v>48</v>
      </c>
      <c r="I151" s="94">
        <v>100000</v>
      </c>
    </row>
    <row r="152" spans="1:9" s="24" customFormat="1" ht="18" customHeight="1">
      <c r="A152" s="81">
        <f>IF($B152&lt;&gt;"",SUBTOTAL(103,$B$7:$B152),"")</f>
        <v>146</v>
      </c>
      <c r="B152" s="93" t="s">
        <v>28</v>
      </c>
      <c r="C152" s="83" t="s">
        <v>738</v>
      </c>
      <c r="D152" s="84" t="s">
        <v>434</v>
      </c>
      <c r="E152" s="92" t="s">
        <v>447</v>
      </c>
      <c r="F152" s="92" t="s">
        <v>605</v>
      </c>
      <c r="G152" s="86" t="s">
        <v>739</v>
      </c>
      <c r="H152" s="87" t="s">
        <v>48</v>
      </c>
      <c r="I152" s="94">
        <v>100000</v>
      </c>
    </row>
    <row r="153" spans="1:9" s="24" customFormat="1" ht="18" customHeight="1">
      <c r="A153" s="81">
        <f>IF($B153&lt;&gt;"",SUBTOTAL(103,$B$7:$B153),"")</f>
        <v>147</v>
      </c>
      <c r="B153" s="93" t="s">
        <v>28</v>
      </c>
      <c r="C153" s="83" t="s">
        <v>740</v>
      </c>
      <c r="D153" s="84" t="s">
        <v>434</v>
      </c>
      <c r="E153" s="92" t="s">
        <v>447</v>
      </c>
      <c r="F153" s="92" t="s">
        <v>741</v>
      </c>
      <c r="G153" s="86" t="s">
        <v>636</v>
      </c>
      <c r="H153" s="87" t="s">
        <v>93</v>
      </c>
      <c r="I153" s="94">
        <v>100000</v>
      </c>
    </row>
    <row r="154" spans="1:9" s="24" customFormat="1" ht="18" customHeight="1">
      <c r="A154" s="81">
        <f>IF($B154&lt;&gt;"",SUBTOTAL(103,$B$7:$B154),"")</f>
        <v>148</v>
      </c>
      <c r="B154" s="93" t="s">
        <v>13</v>
      </c>
      <c r="C154" s="83" t="s">
        <v>742</v>
      </c>
      <c r="D154" s="84" t="s">
        <v>434</v>
      </c>
      <c r="E154" s="92" t="s">
        <v>447</v>
      </c>
      <c r="F154" s="92" t="s">
        <v>485</v>
      </c>
      <c r="G154" s="86" t="s">
        <v>637</v>
      </c>
      <c r="H154" s="87" t="s">
        <v>93</v>
      </c>
      <c r="I154" s="94">
        <v>150000</v>
      </c>
    </row>
    <row r="155" spans="1:9" s="24" customFormat="1" ht="18" customHeight="1">
      <c r="A155" s="81">
        <f>IF($B155&lt;&gt;"",SUBTOTAL(103,$B$7:$B155),"")</f>
        <v>149</v>
      </c>
      <c r="B155" s="82" t="s">
        <v>28</v>
      </c>
      <c r="C155" s="83" t="s">
        <v>743</v>
      </c>
      <c r="D155" s="84" t="s">
        <v>434</v>
      </c>
      <c r="E155" s="92" t="s">
        <v>447</v>
      </c>
      <c r="F155" s="92" t="s">
        <v>500</v>
      </c>
      <c r="G155" s="86" t="s">
        <v>637</v>
      </c>
      <c r="H155" s="87" t="s">
        <v>93</v>
      </c>
      <c r="I155" s="88">
        <v>100000</v>
      </c>
    </row>
    <row r="156" spans="1:9" s="24" customFormat="1" ht="18" customHeight="1">
      <c r="A156" s="81">
        <f>IF($B156&lt;&gt;"",SUBTOTAL(103,$B$7:$B156),"")</f>
        <v>150</v>
      </c>
      <c r="B156" s="82" t="s">
        <v>13</v>
      </c>
      <c r="C156" s="83" t="s">
        <v>744</v>
      </c>
      <c r="D156" s="84" t="s">
        <v>434</v>
      </c>
      <c r="E156" s="92" t="s">
        <v>447</v>
      </c>
      <c r="F156" s="92" t="s">
        <v>488</v>
      </c>
      <c r="G156" s="86" t="s">
        <v>745</v>
      </c>
      <c r="H156" s="87" t="s">
        <v>93</v>
      </c>
      <c r="I156" s="88">
        <v>150000</v>
      </c>
    </row>
    <row r="157" spans="1:9" s="24" customFormat="1" ht="18" customHeight="1">
      <c r="A157" s="81">
        <f>IF($B157&lt;&gt;"",SUBTOTAL(103,$B$7:$B157),"")</f>
        <v>151</v>
      </c>
      <c r="B157" s="89" t="s">
        <v>13</v>
      </c>
      <c r="C157" s="83" t="s">
        <v>746</v>
      </c>
      <c r="D157" s="84" t="s">
        <v>434</v>
      </c>
      <c r="E157" s="92" t="s">
        <v>447</v>
      </c>
      <c r="F157" s="92" t="s">
        <v>512</v>
      </c>
      <c r="G157" s="86" t="s">
        <v>747</v>
      </c>
      <c r="H157" s="87" t="s">
        <v>93</v>
      </c>
      <c r="I157" s="90">
        <v>150000</v>
      </c>
    </row>
    <row r="158" spans="1:9" s="24" customFormat="1" ht="18" customHeight="1">
      <c r="A158" s="81">
        <f>IF($B158&lt;&gt;"",SUBTOTAL(103,$B$7:$B158),"")</f>
        <v>152</v>
      </c>
      <c r="B158" s="89" t="s">
        <v>13</v>
      </c>
      <c r="C158" s="83" t="s">
        <v>743</v>
      </c>
      <c r="D158" s="84" t="s">
        <v>434</v>
      </c>
      <c r="E158" s="92" t="s">
        <v>447</v>
      </c>
      <c r="F158" s="92" t="s">
        <v>500</v>
      </c>
      <c r="G158" s="86" t="s">
        <v>642</v>
      </c>
      <c r="H158" s="87" t="s">
        <v>93</v>
      </c>
      <c r="I158" s="90">
        <v>150000</v>
      </c>
    </row>
    <row r="159" spans="1:9" s="24" customFormat="1" ht="18" customHeight="1">
      <c r="A159" s="81">
        <f>IF($B159&lt;&gt;"",SUBTOTAL(103,$B$7:$B159),"")</f>
        <v>153</v>
      </c>
      <c r="B159" s="89" t="s">
        <v>24</v>
      </c>
      <c r="C159" s="83" t="s">
        <v>742</v>
      </c>
      <c r="D159" s="84" t="s">
        <v>434</v>
      </c>
      <c r="E159" s="92" t="s">
        <v>447</v>
      </c>
      <c r="F159" s="92" t="s">
        <v>485</v>
      </c>
      <c r="G159" s="86" t="s">
        <v>647</v>
      </c>
      <c r="H159" s="87" t="s">
        <v>93</v>
      </c>
      <c r="I159" s="90">
        <v>120000</v>
      </c>
    </row>
    <row r="160" spans="1:9" s="24" customFormat="1" ht="18" customHeight="1">
      <c r="A160" s="81">
        <f>IF($B160&lt;&gt;"",SUBTOTAL(103,$B$7:$B160),"")</f>
        <v>154</v>
      </c>
      <c r="B160" s="89" t="s">
        <v>13</v>
      </c>
      <c r="C160" s="83" t="s">
        <v>748</v>
      </c>
      <c r="D160" s="84" t="s">
        <v>434</v>
      </c>
      <c r="E160" s="92" t="s">
        <v>447</v>
      </c>
      <c r="F160" s="92" t="s">
        <v>480</v>
      </c>
      <c r="G160" s="86" t="s">
        <v>645</v>
      </c>
      <c r="H160" s="87" t="s">
        <v>93</v>
      </c>
      <c r="I160" s="90">
        <v>150000</v>
      </c>
    </row>
    <row r="161" spans="1:9" s="24" customFormat="1" ht="18" customHeight="1">
      <c r="A161" s="81">
        <f>IF($B161&lt;&gt;"",SUBTOTAL(103,$B$7:$B161),"")</f>
        <v>155</v>
      </c>
      <c r="B161" s="89" t="s">
        <v>24</v>
      </c>
      <c r="C161" s="83" t="s">
        <v>749</v>
      </c>
      <c r="D161" s="84" t="s">
        <v>434</v>
      </c>
      <c r="E161" s="92" t="s">
        <v>750</v>
      </c>
      <c r="F161" s="92" t="s">
        <v>751</v>
      </c>
      <c r="G161" s="86" t="s">
        <v>752</v>
      </c>
      <c r="H161" s="87" t="s">
        <v>134</v>
      </c>
      <c r="I161" s="90">
        <v>120000</v>
      </c>
    </row>
    <row r="162" spans="1:9" s="24" customFormat="1" ht="18" customHeight="1">
      <c r="A162" s="81">
        <f>IF($B162&lt;&gt;"",SUBTOTAL(103,$B$7:$B162),"")</f>
        <v>156</v>
      </c>
      <c r="B162" s="89" t="s">
        <v>28</v>
      </c>
      <c r="C162" s="83" t="s">
        <v>753</v>
      </c>
      <c r="D162" s="84" t="s">
        <v>434</v>
      </c>
      <c r="E162" s="92" t="s">
        <v>750</v>
      </c>
      <c r="F162" s="92" t="s">
        <v>556</v>
      </c>
      <c r="G162" s="86" t="s">
        <v>144</v>
      </c>
      <c r="H162" s="87" t="s">
        <v>145</v>
      </c>
      <c r="I162" s="90">
        <v>100000</v>
      </c>
    </row>
    <row r="163" spans="1:9" s="24" customFormat="1" ht="18" customHeight="1">
      <c r="A163" s="81">
        <f>IF($B163&lt;&gt;"",SUBTOTAL(103,$B$7:$B163),"")</f>
        <v>157</v>
      </c>
      <c r="B163" s="89" t="s">
        <v>28</v>
      </c>
      <c r="C163" s="83" t="s">
        <v>754</v>
      </c>
      <c r="D163" s="84" t="s">
        <v>434</v>
      </c>
      <c r="E163" s="92" t="s">
        <v>750</v>
      </c>
      <c r="F163" s="92" t="s">
        <v>579</v>
      </c>
      <c r="G163" s="86" t="s">
        <v>361</v>
      </c>
      <c r="H163" s="87" t="s">
        <v>145</v>
      </c>
      <c r="I163" s="90">
        <v>100000</v>
      </c>
    </row>
    <row r="164" spans="1:9" s="24" customFormat="1" ht="18" customHeight="1">
      <c r="A164" s="81">
        <f>IF($B164&lt;&gt;"",SUBTOTAL(103,$B$7:$B164),"")</f>
        <v>158</v>
      </c>
      <c r="B164" s="82" t="s">
        <v>28</v>
      </c>
      <c r="C164" s="83" t="s">
        <v>754</v>
      </c>
      <c r="D164" s="84" t="s">
        <v>434</v>
      </c>
      <c r="E164" s="92" t="s">
        <v>750</v>
      </c>
      <c r="F164" s="92" t="s">
        <v>579</v>
      </c>
      <c r="G164" s="86" t="s">
        <v>508</v>
      </c>
      <c r="H164" s="87" t="s">
        <v>145</v>
      </c>
      <c r="I164" s="88">
        <v>100000</v>
      </c>
    </row>
    <row r="165" spans="1:9" s="24" customFormat="1" ht="18" customHeight="1">
      <c r="A165" s="81">
        <f>IF($B165&lt;&gt;"",SUBTOTAL(103,$B$7:$B165),"")</f>
        <v>159</v>
      </c>
      <c r="B165" s="82" t="s">
        <v>28</v>
      </c>
      <c r="C165" s="83" t="s">
        <v>755</v>
      </c>
      <c r="D165" s="84" t="s">
        <v>434</v>
      </c>
      <c r="E165" s="92" t="s">
        <v>750</v>
      </c>
      <c r="F165" s="92" t="s">
        <v>683</v>
      </c>
      <c r="G165" s="86" t="s">
        <v>439</v>
      </c>
      <c r="H165" s="87" t="s">
        <v>148</v>
      </c>
      <c r="I165" s="88">
        <v>100000</v>
      </c>
    </row>
    <row r="166" spans="1:9" s="24" customFormat="1" ht="18" customHeight="1">
      <c r="A166" s="81">
        <f>IF($B166&lt;&gt;"",SUBTOTAL(103,$B$7:$B166),"")</f>
        <v>160</v>
      </c>
      <c r="B166" s="82" t="s">
        <v>28</v>
      </c>
      <c r="C166" s="83" t="s">
        <v>756</v>
      </c>
      <c r="D166" s="84" t="s">
        <v>434</v>
      </c>
      <c r="E166" s="92" t="s">
        <v>750</v>
      </c>
      <c r="F166" s="92" t="s">
        <v>757</v>
      </c>
      <c r="G166" s="86" t="s">
        <v>439</v>
      </c>
      <c r="H166" s="87" t="s">
        <v>80</v>
      </c>
      <c r="I166" s="88">
        <v>100000</v>
      </c>
    </row>
    <row r="167" spans="1:9" s="24" customFormat="1" ht="18" customHeight="1">
      <c r="A167" s="81">
        <f>IF($B167&lt;&gt;"",SUBTOTAL(103,$B$7:$B167),"")</f>
        <v>161</v>
      </c>
      <c r="B167" s="82" t="s">
        <v>24</v>
      </c>
      <c r="C167" s="83" t="s">
        <v>758</v>
      </c>
      <c r="D167" s="84" t="s">
        <v>434</v>
      </c>
      <c r="E167" s="92" t="s">
        <v>750</v>
      </c>
      <c r="F167" s="92" t="s">
        <v>759</v>
      </c>
      <c r="G167" s="86" t="s">
        <v>448</v>
      </c>
      <c r="H167" s="87" t="s">
        <v>80</v>
      </c>
      <c r="I167" s="88">
        <v>120000</v>
      </c>
    </row>
    <row r="168" spans="1:9" s="24" customFormat="1" ht="18" customHeight="1">
      <c r="A168" s="81">
        <f>IF($B168&lt;&gt;"",SUBTOTAL(103,$B$7:$B168),"")</f>
        <v>162</v>
      </c>
      <c r="B168" s="82" t="s">
        <v>13</v>
      </c>
      <c r="C168" s="83" t="s">
        <v>760</v>
      </c>
      <c r="D168" s="84" t="s">
        <v>434</v>
      </c>
      <c r="E168" s="92" t="s">
        <v>750</v>
      </c>
      <c r="F168" s="92" t="s">
        <v>547</v>
      </c>
      <c r="G168" s="86" t="s">
        <v>761</v>
      </c>
      <c r="H168" s="87" t="s">
        <v>153</v>
      </c>
      <c r="I168" s="88">
        <v>150000</v>
      </c>
    </row>
    <row r="169" spans="1:9" s="24" customFormat="1" ht="18" customHeight="1">
      <c r="A169" s="81">
        <f>IF($B169&lt;&gt;"",SUBTOTAL(103,$B$7:$B169),"")</f>
        <v>163</v>
      </c>
      <c r="B169" s="82" t="s">
        <v>28</v>
      </c>
      <c r="C169" s="83" t="s">
        <v>762</v>
      </c>
      <c r="D169" s="84" t="s">
        <v>434</v>
      </c>
      <c r="E169" s="92" t="s">
        <v>750</v>
      </c>
      <c r="F169" s="92" t="s">
        <v>763</v>
      </c>
      <c r="G169" s="86" t="s">
        <v>764</v>
      </c>
      <c r="H169" s="87" t="s">
        <v>153</v>
      </c>
      <c r="I169" s="88">
        <v>100000</v>
      </c>
    </row>
    <row r="170" spans="1:9" s="24" customFormat="1" ht="18" customHeight="1">
      <c r="A170" s="81">
        <f>IF($B170&lt;&gt;"",SUBTOTAL(103,$B$7:$B170),"")</f>
        <v>164</v>
      </c>
      <c r="B170" s="82" t="s">
        <v>13</v>
      </c>
      <c r="C170" s="83" t="s">
        <v>760</v>
      </c>
      <c r="D170" s="84" t="s">
        <v>434</v>
      </c>
      <c r="E170" s="92" t="s">
        <v>750</v>
      </c>
      <c r="F170" s="92" t="s">
        <v>547</v>
      </c>
      <c r="G170" s="86" t="s">
        <v>765</v>
      </c>
      <c r="H170" s="87" t="s">
        <v>153</v>
      </c>
      <c r="I170" s="88">
        <v>150000</v>
      </c>
    </row>
    <row r="171" spans="1:9" s="24" customFormat="1" ht="18" customHeight="1">
      <c r="A171" s="81">
        <f>IF($B171&lt;&gt;"",SUBTOTAL(103,$B$7:$B171),"")</f>
        <v>165</v>
      </c>
      <c r="B171" s="82" t="s">
        <v>13</v>
      </c>
      <c r="C171" s="83" t="s">
        <v>766</v>
      </c>
      <c r="D171" s="84" t="s">
        <v>434</v>
      </c>
      <c r="E171" s="92" t="s">
        <v>750</v>
      </c>
      <c r="F171" s="92" t="s">
        <v>581</v>
      </c>
      <c r="G171" s="86" t="s">
        <v>767</v>
      </c>
      <c r="H171" s="87" t="s">
        <v>153</v>
      </c>
      <c r="I171" s="88">
        <v>150000</v>
      </c>
    </row>
    <row r="172" spans="1:9" s="24" customFormat="1" ht="18" customHeight="1">
      <c r="A172" s="81">
        <f>IF($B172&lt;&gt;"",SUBTOTAL(103,$B$7:$B172),"")</f>
        <v>166</v>
      </c>
      <c r="B172" s="95" t="s">
        <v>13</v>
      </c>
      <c r="C172" s="83" t="s">
        <v>760</v>
      </c>
      <c r="D172" s="84" t="s">
        <v>434</v>
      </c>
      <c r="E172" s="92" t="s">
        <v>750</v>
      </c>
      <c r="F172" s="92" t="s">
        <v>547</v>
      </c>
      <c r="G172" s="86" t="s">
        <v>768</v>
      </c>
      <c r="H172" s="87" t="s">
        <v>153</v>
      </c>
      <c r="I172" s="96">
        <v>150000</v>
      </c>
    </row>
    <row r="173" spans="1:9" s="24" customFormat="1" ht="18" customHeight="1">
      <c r="A173" s="81">
        <f>IF($B173&lt;&gt;"",SUBTOTAL(103,$B$7:$B173),"")</f>
        <v>167</v>
      </c>
      <c r="B173" s="95" t="s">
        <v>24</v>
      </c>
      <c r="C173" s="83" t="s">
        <v>762</v>
      </c>
      <c r="D173" s="84" t="s">
        <v>434</v>
      </c>
      <c r="E173" s="92" t="s">
        <v>750</v>
      </c>
      <c r="F173" s="92" t="s">
        <v>763</v>
      </c>
      <c r="G173" s="86" t="s">
        <v>769</v>
      </c>
      <c r="H173" s="87" t="s">
        <v>153</v>
      </c>
      <c r="I173" s="96">
        <v>120000</v>
      </c>
    </row>
    <row r="174" spans="1:9" s="24" customFormat="1" ht="18" customHeight="1">
      <c r="A174" s="81">
        <f>IF($B174&lt;&gt;"",SUBTOTAL(103,$B$7:$B174),"")</f>
        <v>168</v>
      </c>
      <c r="B174" s="95" t="s">
        <v>24</v>
      </c>
      <c r="C174" s="83" t="s">
        <v>766</v>
      </c>
      <c r="D174" s="84" t="s">
        <v>434</v>
      </c>
      <c r="E174" s="92" t="s">
        <v>750</v>
      </c>
      <c r="F174" s="92" t="s">
        <v>581</v>
      </c>
      <c r="G174" s="86" t="s">
        <v>770</v>
      </c>
      <c r="H174" s="87" t="s">
        <v>153</v>
      </c>
      <c r="I174" s="96">
        <v>120000</v>
      </c>
    </row>
    <row r="175" spans="1:9" s="24" customFormat="1" ht="18" customHeight="1">
      <c r="A175" s="81">
        <f>IF($B175&lt;&gt;"",SUBTOTAL(103,$B$7:$B175),"")</f>
        <v>169</v>
      </c>
      <c r="B175" s="95" t="s">
        <v>13</v>
      </c>
      <c r="C175" s="83" t="s">
        <v>771</v>
      </c>
      <c r="D175" s="84" t="s">
        <v>434</v>
      </c>
      <c r="E175" s="92" t="s">
        <v>750</v>
      </c>
      <c r="F175" s="92" t="s">
        <v>568</v>
      </c>
      <c r="G175" s="86" t="s">
        <v>772</v>
      </c>
      <c r="H175" s="87" t="s">
        <v>153</v>
      </c>
      <c r="I175" s="96">
        <v>150000</v>
      </c>
    </row>
    <row r="176" spans="1:9" s="24" customFormat="1" ht="18" customHeight="1">
      <c r="A176" s="81">
        <f>IF($B176&lt;&gt;"",SUBTOTAL(103,$B$7:$B176),"")</f>
        <v>170</v>
      </c>
      <c r="B176" s="82" t="s">
        <v>24</v>
      </c>
      <c r="C176" s="83" t="s">
        <v>762</v>
      </c>
      <c r="D176" s="84" t="s">
        <v>434</v>
      </c>
      <c r="E176" s="92" t="s">
        <v>750</v>
      </c>
      <c r="F176" s="92" t="s">
        <v>763</v>
      </c>
      <c r="G176" s="86" t="s">
        <v>773</v>
      </c>
      <c r="H176" s="87" t="s">
        <v>153</v>
      </c>
      <c r="I176" s="88">
        <v>120000</v>
      </c>
    </row>
    <row r="177" spans="1:9" s="24" customFormat="1" ht="18" customHeight="1">
      <c r="A177" s="81">
        <f>IF($B177&lt;&gt;"",SUBTOTAL(103,$B$7:$B177),"")</f>
        <v>171</v>
      </c>
      <c r="B177" s="93" t="s">
        <v>13</v>
      </c>
      <c r="C177" s="83" t="s">
        <v>771</v>
      </c>
      <c r="D177" s="84" t="s">
        <v>434</v>
      </c>
      <c r="E177" s="92" t="s">
        <v>750</v>
      </c>
      <c r="F177" s="92" t="s">
        <v>568</v>
      </c>
      <c r="G177" s="86" t="s">
        <v>774</v>
      </c>
      <c r="H177" s="87" t="s">
        <v>153</v>
      </c>
      <c r="I177" s="94">
        <v>150000</v>
      </c>
    </row>
    <row r="178" spans="1:9" s="24" customFormat="1" ht="18" customHeight="1">
      <c r="A178" s="81">
        <f>IF($B178&lt;&gt;"",SUBTOTAL(103,$B$7:$B178),"")</f>
        <v>172</v>
      </c>
      <c r="B178" s="93" t="s">
        <v>28</v>
      </c>
      <c r="C178" s="83" t="s">
        <v>775</v>
      </c>
      <c r="D178" s="84" t="s">
        <v>434</v>
      </c>
      <c r="E178" s="92" t="s">
        <v>750</v>
      </c>
      <c r="F178" s="92" t="s">
        <v>751</v>
      </c>
      <c r="G178" s="86" t="s">
        <v>527</v>
      </c>
      <c r="H178" s="87" t="s">
        <v>528</v>
      </c>
      <c r="I178" s="94">
        <v>100000</v>
      </c>
    </row>
    <row r="179" spans="1:9" s="24" customFormat="1" ht="18" customHeight="1">
      <c r="A179" s="81">
        <f>IF($B179&lt;&gt;"",SUBTOTAL(103,$B$7:$B179),"")</f>
        <v>173</v>
      </c>
      <c r="B179" s="93" t="s">
        <v>24</v>
      </c>
      <c r="C179" s="83" t="s">
        <v>776</v>
      </c>
      <c r="D179" s="84" t="s">
        <v>434</v>
      </c>
      <c r="E179" s="92" t="s">
        <v>750</v>
      </c>
      <c r="F179" s="92" t="s">
        <v>564</v>
      </c>
      <c r="G179" s="86" t="s">
        <v>606</v>
      </c>
      <c r="H179" s="87" t="s">
        <v>528</v>
      </c>
      <c r="I179" s="94">
        <v>120000</v>
      </c>
    </row>
    <row r="180" spans="1:9" s="24" customFormat="1" ht="18" customHeight="1">
      <c r="A180" s="81">
        <f>IF($B180&lt;&gt;"",SUBTOTAL(103,$B$7:$B180),"")</f>
        <v>174</v>
      </c>
      <c r="B180" s="93" t="s">
        <v>24</v>
      </c>
      <c r="C180" s="83" t="s">
        <v>777</v>
      </c>
      <c r="D180" s="84" t="s">
        <v>434</v>
      </c>
      <c r="E180" s="92" t="s">
        <v>750</v>
      </c>
      <c r="F180" s="92" t="s">
        <v>564</v>
      </c>
      <c r="G180" s="86" t="s">
        <v>609</v>
      </c>
      <c r="H180" s="87" t="s">
        <v>528</v>
      </c>
      <c r="I180" s="94">
        <v>120000</v>
      </c>
    </row>
    <row r="181" spans="1:9" s="24" customFormat="1" ht="18" customHeight="1">
      <c r="A181" s="81">
        <f>IF($B181&lt;&gt;"",SUBTOTAL(103,$B$7:$B181),"")</f>
        <v>175</v>
      </c>
      <c r="B181" s="93" t="s">
        <v>28</v>
      </c>
      <c r="C181" s="83" t="s">
        <v>778</v>
      </c>
      <c r="D181" s="84" t="s">
        <v>434</v>
      </c>
      <c r="E181" s="92" t="s">
        <v>750</v>
      </c>
      <c r="F181" s="92" t="s">
        <v>779</v>
      </c>
      <c r="G181" s="86" t="s">
        <v>536</v>
      </c>
      <c r="H181" s="87" t="s">
        <v>528</v>
      </c>
      <c r="I181" s="94">
        <v>100000</v>
      </c>
    </row>
    <row r="182" spans="1:9" s="24" customFormat="1" ht="18" customHeight="1">
      <c r="A182" s="81">
        <f>IF($B182&lt;&gt;"",SUBTOTAL(103,$B$7:$B182),"")</f>
        <v>176</v>
      </c>
      <c r="B182" s="93" t="s">
        <v>13</v>
      </c>
      <c r="C182" s="83" t="s">
        <v>780</v>
      </c>
      <c r="D182" s="84" t="s">
        <v>434</v>
      </c>
      <c r="E182" s="92" t="s">
        <v>750</v>
      </c>
      <c r="F182" s="92" t="s">
        <v>559</v>
      </c>
      <c r="G182" s="86" t="s">
        <v>537</v>
      </c>
      <c r="H182" s="87" t="s">
        <v>528</v>
      </c>
      <c r="I182" s="94">
        <v>150000</v>
      </c>
    </row>
    <row r="183" spans="1:9" s="24" customFormat="1" ht="18" customHeight="1">
      <c r="A183" s="81">
        <f>IF($B183&lt;&gt;"",SUBTOTAL(103,$B$7:$B183),"")</f>
        <v>177</v>
      </c>
      <c r="B183" s="93" t="s">
        <v>28</v>
      </c>
      <c r="C183" s="83" t="s">
        <v>781</v>
      </c>
      <c r="D183" s="84" t="s">
        <v>434</v>
      </c>
      <c r="E183" s="92" t="s">
        <v>750</v>
      </c>
      <c r="F183" s="92" t="s">
        <v>779</v>
      </c>
      <c r="G183" s="86" t="s">
        <v>782</v>
      </c>
      <c r="H183" s="87" t="s">
        <v>528</v>
      </c>
      <c r="I183" s="94">
        <v>100000</v>
      </c>
    </row>
    <row r="184" spans="1:9" s="24" customFormat="1" ht="18" customHeight="1">
      <c r="A184" s="81">
        <f>IF($B184&lt;&gt;"",SUBTOTAL(103,$B$7:$B184),"")</f>
        <v>178</v>
      </c>
      <c r="B184" s="93" t="s">
        <v>13</v>
      </c>
      <c r="C184" s="83" t="s">
        <v>783</v>
      </c>
      <c r="D184" s="84" t="s">
        <v>434</v>
      </c>
      <c r="E184" s="92" t="s">
        <v>750</v>
      </c>
      <c r="F184" s="92" t="s">
        <v>543</v>
      </c>
      <c r="G184" s="86" t="s">
        <v>784</v>
      </c>
      <c r="H184" s="87" t="s">
        <v>93</v>
      </c>
      <c r="I184" s="94">
        <v>150000</v>
      </c>
    </row>
    <row r="185" spans="1:9" s="24" customFormat="1" ht="18" customHeight="1">
      <c r="A185" s="81">
        <f>IF($B185&lt;&gt;"",SUBTOTAL(103,$B$7:$B185),"")</f>
        <v>179</v>
      </c>
      <c r="B185" s="93" t="s">
        <v>24</v>
      </c>
      <c r="C185" s="83" t="s">
        <v>305</v>
      </c>
      <c r="D185" s="84" t="s">
        <v>434</v>
      </c>
      <c r="E185" s="92" t="s">
        <v>750</v>
      </c>
      <c r="F185" s="92" t="s">
        <v>590</v>
      </c>
      <c r="G185" s="86" t="s">
        <v>784</v>
      </c>
      <c r="H185" s="87" t="s">
        <v>93</v>
      </c>
      <c r="I185" s="94">
        <v>120000</v>
      </c>
    </row>
    <row r="186" spans="1:9" s="24" customFormat="1" ht="18" customHeight="1">
      <c r="A186" s="81">
        <f>IF($B186&lt;&gt;"",SUBTOTAL(103,$B$7:$B186),"")</f>
        <v>180</v>
      </c>
      <c r="B186" s="93" t="s">
        <v>28</v>
      </c>
      <c r="C186" s="83" t="s">
        <v>785</v>
      </c>
      <c r="D186" s="84" t="s">
        <v>434</v>
      </c>
      <c r="E186" s="92" t="s">
        <v>750</v>
      </c>
      <c r="F186" s="92" t="s">
        <v>550</v>
      </c>
      <c r="G186" s="86" t="s">
        <v>647</v>
      </c>
      <c r="H186" s="87" t="s">
        <v>93</v>
      </c>
      <c r="I186" s="94">
        <v>100000</v>
      </c>
    </row>
    <row r="187" spans="1:9" s="24" customFormat="1" ht="18" customHeight="1">
      <c r="A187" s="81">
        <f>IF($B187&lt;&gt;"",SUBTOTAL(103,$B$7:$B187),"")</f>
        <v>181</v>
      </c>
      <c r="B187" s="93" t="s">
        <v>24</v>
      </c>
      <c r="C187" s="83" t="s">
        <v>786</v>
      </c>
      <c r="D187" s="84" t="s">
        <v>434</v>
      </c>
      <c r="E187" s="92" t="s">
        <v>456</v>
      </c>
      <c r="F187" s="92" t="s">
        <v>787</v>
      </c>
      <c r="G187" s="86" t="s">
        <v>788</v>
      </c>
      <c r="H187" s="87" t="s">
        <v>134</v>
      </c>
      <c r="I187" s="94">
        <v>120000</v>
      </c>
    </row>
    <row r="188" spans="1:9" s="24" customFormat="1" ht="18" customHeight="1">
      <c r="A188" s="81">
        <f>IF($B188&lt;&gt;"",SUBTOTAL(103,$B$7:$B188),"")</f>
        <v>182</v>
      </c>
      <c r="B188" s="93" t="s">
        <v>13</v>
      </c>
      <c r="C188" s="83" t="s">
        <v>789</v>
      </c>
      <c r="D188" s="84" t="s">
        <v>434</v>
      </c>
      <c r="E188" s="92" t="s">
        <v>456</v>
      </c>
      <c r="F188" s="92" t="s">
        <v>516</v>
      </c>
      <c r="G188" s="86" t="s">
        <v>790</v>
      </c>
      <c r="H188" s="87" t="s">
        <v>19</v>
      </c>
      <c r="I188" s="94">
        <v>150000</v>
      </c>
    </row>
    <row r="189" spans="1:9" s="24" customFormat="1" ht="18" customHeight="1">
      <c r="A189" s="81">
        <f>IF($B189&lt;&gt;"",SUBTOTAL(103,$B$7:$B189),"")</f>
        <v>183</v>
      </c>
      <c r="B189" s="93" t="s">
        <v>24</v>
      </c>
      <c r="C189" s="83" t="s">
        <v>791</v>
      </c>
      <c r="D189" s="84" t="s">
        <v>434</v>
      </c>
      <c r="E189" s="92" t="s">
        <v>456</v>
      </c>
      <c r="F189" s="92" t="s">
        <v>516</v>
      </c>
      <c r="G189" s="86" t="s">
        <v>31</v>
      </c>
      <c r="H189" s="87" t="s">
        <v>19</v>
      </c>
      <c r="I189" s="94">
        <v>120000</v>
      </c>
    </row>
    <row r="190" spans="1:9" s="24" customFormat="1" ht="18" customHeight="1">
      <c r="A190" s="81">
        <f>IF($B190&lt;&gt;"",SUBTOTAL(103,$B$7:$B190),"")</f>
        <v>184</v>
      </c>
      <c r="B190" s="93" t="s">
        <v>13</v>
      </c>
      <c r="C190" s="83" t="s">
        <v>792</v>
      </c>
      <c r="D190" s="84" t="s">
        <v>434</v>
      </c>
      <c r="E190" s="92" t="s">
        <v>456</v>
      </c>
      <c r="F190" s="92" t="s">
        <v>787</v>
      </c>
      <c r="G190" s="86" t="s">
        <v>793</v>
      </c>
      <c r="H190" s="87" t="s">
        <v>19</v>
      </c>
      <c r="I190" s="94">
        <v>150000</v>
      </c>
    </row>
    <row r="191" spans="1:9" s="24" customFormat="1" ht="18" customHeight="1">
      <c r="A191" s="81">
        <f>IF($B191&lt;&gt;"",SUBTOTAL(103,$B$7:$B191),"")</f>
        <v>185</v>
      </c>
      <c r="B191" s="89" t="s">
        <v>13</v>
      </c>
      <c r="C191" s="83" t="s">
        <v>794</v>
      </c>
      <c r="D191" s="84" t="s">
        <v>434</v>
      </c>
      <c r="E191" s="92" t="s">
        <v>456</v>
      </c>
      <c r="F191" s="92" t="s">
        <v>491</v>
      </c>
      <c r="G191" s="86" t="s">
        <v>793</v>
      </c>
      <c r="H191" s="87" t="s">
        <v>19</v>
      </c>
      <c r="I191" s="90">
        <v>150000</v>
      </c>
    </row>
    <row r="192" spans="1:9" s="24" customFormat="1" ht="18" customHeight="1">
      <c r="A192" s="81">
        <f>IF($B192&lt;&gt;"",SUBTOTAL(103,$B$7:$B192),"")</f>
        <v>186</v>
      </c>
      <c r="B192" s="93" t="s">
        <v>13</v>
      </c>
      <c r="C192" s="83" t="s">
        <v>795</v>
      </c>
      <c r="D192" s="84" t="s">
        <v>434</v>
      </c>
      <c r="E192" s="92" t="s">
        <v>456</v>
      </c>
      <c r="F192" s="92" t="s">
        <v>516</v>
      </c>
      <c r="G192" s="86" t="s">
        <v>489</v>
      </c>
      <c r="H192" s="87" t="s">
        <v>19</v>
      </c>
      <c r="I192" s="94">
        <v>150000</v>
      </c>
    </row>
    <row r="193" spans="1:9" s="24" customFormat="1" ht="18" customHeight="1">
      <c r="A193" s="81">
        <f>IF($B193&lt;&gt;"",SUBTOTAL(103,$B$7:$B193),"")</f>
        <v>187</v>
      </c>
      <c r="B193" s="93" t="s">
        <v>28</v>
      </c>
      <c r="C193" s="83" t="s">
        <v>796</v>
      </c>
      <c r="D193" s="84" t="s">
        <v>434</v>
      </c>
      <c r="E193" s="92" t="s">
        <v>456</v>
      </c>
      <c r="F193" s="92" t="s">
        <v>516</v>
      </c>
      <c r="G193" s="86" t="s">
        <v>492</v>
      </c>
      <c r="H193" s="87" t="s">
        <v>19</v>
      </c>
      <c r="I193" s="94">
        <v>100000</v>
      </c>
    </row>
    <row r="194" spans="1:9" s="24" customFormat="1" ht="18" customHeight="1">
      <c r="A194" s="81">
        <f>IF($B194&lt;&gt;"",SUBTOTAL(103,$B$7:$B194),"")</f>
        <v>188</v>
      </c>
      <c r="B194" s="93" t="s">
        <v>13</v>
      </c>
      <c r="C194" s="83" t="s">
        <v>797</v>
      </c>
      <c r="D194" s="84" t="s">
        <v>434</v>
      </c>
      <c r="E194" s="92" t="s">
        <v>456</v>
      </c>
      <c r="F194" s="92" t="s">
        <v>798</v>
      </c>
      <c r="G194" s="86" t="s">
        <v>799</v>
      </c>
      <c r="H194" s="87" t="s">
        <v>19</v>
      </c>
      <c r="I194" s="94">
        <v>150000</v>
      </c>
    </row>
    <row r="195" spans="1:9" s="24" customFormat="1" ht="18" customHeight="1">
      <c r="A195" s="81">
        <f>IF($B195&lt;&gt;"",SUBTOTAL(103,$B$7:$B195),"")</f>
        <v>189</v>
      </c>
      <c r="B195" s="93" t="s">
        <v>28</v>
      </c>
      <c r="C195" s="83" t="s">
        <v>800</v>
      </c>
      <c r="D195" s="84" t="s">
        <v>434</v>
      </c>
      <c r="E195" s="92" t="s">
        <v>456</v>
      </c>
      <c r="F195" s="92" t="s">
        <v>751</v>
      </c>
      <c r="G195" s="86" t="s">
        <v>801</v>
      </c>
      <c r="H195" s="87" t="s">
        <v>134</v>
      </c>
      <c r="I195" s="94">
        <v>100000</v>
      </c>
    </row>
    <row r="196" spans="1:9" s="24" customFormat="1" ht="18" customHeight="1">
      <c r="A196" s="81">
        <f>IF($B196&lt;&gt;"",SUBTOTAL(103,$B$7:$B196),"")</f>
        <v>190</v>
      </c>
      <c r="B196" s="93" t="s">
        <v>13</v>
      </c>
      <c r="C196" s="83" t="s">
        <v>802</v>
      </c>
      <c r="D196" s="84" t="s">
        <v>434</v>
      </c>
      <c r="E196" s="92" t="s">
        <v>456</v>
      </c>
      <c r="F196" s="92" t="s">
        <v>803</v>
      </c>
      <c r="G196" s="86" t="s">
        <v>435</v>
      </c>
      <c r="H196" s="87" t="s">
        <v>148</v>
      </c>
      <c r="I196" s="94">
        <v>150000</v>
      </c>
    </row>
    <row r="197" spans="1:9" s="24" customFormat="1" ht="18" customHeight="1">
      <c r="A197" s="81">
        <f>IF($B197&lt;&gt;"",SUBTOTAL(103,$B$7:$B197),"")</f>
        <v>191</v>
      </c>
      <c r="B197" s="93" t="s">
        <v>13</v>
      </c>
      <c r="C197" s="83" t="s">
        <v>804</v>
      </c>
      <c r="D197" s="84" t="s">
        <v>434</v>
      </c>
      <c r="E197" s="92" t="s">
        <v>456</v>
      </c>
      <c r="F197" s="92" t="s">
        <v>553</v>
      </c>
      <c r="G197" s="86" t="s">
        <v>439</v>
      </c>
      <c r="H197" s="87" t="s">
        <v>148</v>
      </c>
      <c r="I197" s="94">
        <v>150000</v>
      </c>
    </row>
    <row r="198" spans="1:9" s="24" customFormat="1" ht="18" customHeight="1">
      <c r="A198" s="81">
        <f>IF($B198&lt;&gt;"",SUBTOTAL(103,$B$7:$B198),"")</f>
        <v>192</v>
      </c>
      <c r="B198" s="93" t="s">
        <v>13</v>
      </c>
      <c r="C198" s="83" t="s">
        <v>805</v>
      </c>
      <c r="D198" s="84" t="s">
        <v>434</v>
      </c>
      <c r="E198" s="92" t="s">
        <v>456</v>
      </c>
      <c r="F198" s="92" t="s">
        <v>806</v>
      </c>
      <c r="G198" s="86" t="s">
        <v>459</v>
      </c>
      <c r="H198" s="87" t="s">
        <v>148</v>
      </c>
      <c r="I198" s="94">
        <v>150000</v>
      </c>
    </row>
    <row r="199" spans="1:9" s="24" customFormat="1" ht="18" customHeight="1">
      <c r="A199" s="81">
        <f>IF($B199&lt;&gt;"",SUBTOTAL(103,$B$7:$B199),"")</f>
        <v>193</v>
      </c>
      <c r="B199" s="93" t="s">
        <v>24</v>
      </c>
      <c r="C199" s="83" t="s">
        <v>807</v>
      </c>
      <c r="D199" s="84" t="s">
        <v>434</v>
      </c>
      <c r="E199" s="92" t="s">
        <v>456</v>
      </c>
      <c r="F199" s="92" t="s">
        <v>808</v>
      </c>
      <c r="G199" s="86" t="s">
        <v>809</v>
      </c>
      <c r="H199" s="87" t="s">
        <v>153</v>
      </c>
      <c r="I199" s="94">
        <v>120000</v>
      </c>
    </row>
    <row r="200" spans="1:9" s="24" customFormat="1" ht="18" customHeight="1">
      <c r="A200" s="81">
        <f>IF($B200&lt;&gt;"",SUBTOTAL(103,$B$7:$B200),"")</f>
        <v>194</v>
      </c>
      <c r="B200" s="93" t="s">
        <v>24</v>
      </c>
      <c r="C200" s="83" t="s">
        <v>810</v>
      </c>
      <c r="D200" s="84" t="s">
        <v>434</v>
      </c>
      <c r="E200" s="92" t="s">
        <v>456</v>
      </c>
      <c r="F200" s="92" t="s">
        <v>808</v>
      </c>
      <c r="G200" s="86" t="s">
        <v>726</v>
      </c>
      <c r="H200" s="87" t="s">
        <v>153</v>
      </c>
      <c r="I200" s="94">
        <v>120000</v>
      </c>
    </row>
    <row r="201" spans="1:9" s="24" customFormat="1" ht="18" customHeight="1">
      <c r="A201" s="81">
        <f>IF($B201&lt;&gt;"",SUBTOTAL(103,$B$7:$B201),"")</f>
        <v>195</v>
      </c>
      <c r="B201" s="93" t="s">
        <v>28</v>
      </c>
      <c r="C201" s="83" t="s">
        <v>811</v>
      </c>
      <c r="D201" s="84" t="s">
        <v>434</v>
      </c>
      <c r="E201" s="92" t="s">
        <v>456</v>
      </c>
      <c r="F201" s="92" t="s">
        <v>808</v>
      </c>
      <c r="G201" s="86" t="s">
        <v>726</v>
      </c>
      <c r="H201" s="87" t="s">
        <v>153</v>
      </c>
      <c r="I201" s="94">
        <v>100000</v>
      </c>
    </row>
    <row r="202" spans="1:9" s="24" customFormat="1" ht="18" customHeight="1">
      <c r="A202" s="81">
        <f>IF($B202&lt;&gt;"",SUBTOTAL(103,$B$7:$B202),"")</f>
        <v>196</v>
      </c>
      <c r="B202" s="82" t="s">
        <v>28</v>
      </c>
      <c r="C202" s="83" t="s">
        <v>810</v>
      </c>
      <c r="D202" s="84" t="s">
        <v>434</v>
      </c>
      <c r="E202" s="92" t="s">
        <v>456</v>
      </c>
      <c r="F202" s="92" t="s">
        <v>808</v>
      </c>
      <c r="G202" s="86" t="s">
        <v>727</v>
      </c>
      <c r="H202" s="87" t="s">
        <v>153</v>
      </c>
      <c r="I202" s="88">
        <v>100000</v>
      </c>
    </row>
    <row r="203" spans="1:9" s="24" customFormat="1" ht="18" customHeight="1">
      <c r="A203" s="81">
        <f>IF($B203&lt;&gt;"",SUBTOTAL(103,$B$7:$B203),"")</f>
        <v>197</v>
      </c>
      <c r="B203" s="82" t="s">
        <v>13</v>
      </c>
      <c r="C203" s="83" t="s">
        <v>812</v>
      </c>
      <c r="D203" s="84" t="s">
        <v>434</v>
      </c>
      <c r="E203" s="92" t="s">
        <v>456</v>
      </c>
      <c r="F203" s="92" t="s">
        <v>787</v>
      </c>
      <c r="G203" s="86" t="s">
        <v>588</v>
      </c>
      <c r="H203" s="87" t="s">
        <v>153</v>
      </c>
      <c r="I203" s="88">
        <v>150000</v>
      </c>
    </row>
    <row r="204" spans="1:9" s="24" customFormat="1" ht="18" customHeight="1">
      <c r="A204" s="81">
        <f>IF($B204&lt;&gt;"",SUBTOTAL(103,$B$7:$B204),"")</f>
        <v>198</v>
      </c>
      <c r="B204" s="82" t="s">
        <v>24</v>
      </c>
      <c r="C204" s="83" t="s">
        <v>800</v>
      </c>
      <c r="D204" s="84" t="s">
        <v>434</v>
      </c>
      <c r="E204" s="92" t="s">
        <v>456</v>
      </c>
      <c r="F204" s="92" t="s">
        <v>806</v>
      </c>
      <c r="G204" s="86" t="s">
        <v>526</v>
      </c>
      <c r="H204" s="87" t="s">
        <v>153</v>
      </c>
      <c r="I204" s="88">
        <v>120000</v>
      </c>
    </row>
    <row r="205" spans="1:9" s="24" customFormat="1" ht="18" customHeight="1">
      <c r="A205" s="81">
        <f>IF($B205&lt;&gt;"",SUBTOTAL(103,$B$7:$B205),"")</f>
        <v>199</v>
      </c>
      <c r="B205" s="82" t="s">
        <v>13</v>
      </c>
      <c r="C205" s="83" t="s">
        <v>786</v>
      </c>
      <c r="D205" s="84" t="s">
        <v>434</v>
      </c>
      <c r="E205" s="92" t="s">
        <v>456</v>
      </c>
      <c r="F205" s="92" t="s">
        <v>787</v>
      </c>
      <c r="G205" s="86" t="s">
        <v>813</v>
      </c>
      <c r="H205" s="87" t="s">
        <v>153</v>
      </c>
      <c r="I205" s="88">
        <v>150000</v>
      </c>
    </row>
    <row r="206" spans="1:9" s="24" customFormat="1" ht="18" customHeight="1">
      <c r="A206" s="81">
        <f>IF($B206&lt;&gt;"",SUBTOTAL(103,$B$7:$B206),"")</f>
        <v>200</v>
      </c>
      <c r="B206" s="89" t="s">
        <v>24</v>
      </c>
      <c r="C206" s="83" t="s">
        <v>814</v>
      </c>
      <c r="D206" s="84" t="s">
        <v>434</v>
      </c>
      <c r="E206" s="92" t="s">
        <v>456</v>
      </c>
      <c r="F206" s="92" t="s">
        <v>798</v>
      </c>
      <c r="G206" s="86" t="s">
        <v>813</v>
      </c>
      <c r="H206" s="87" t="s">
        <v>153</v>
      </c>
      <c r="I206" s="90">
        <v>120000</v>
      </c>
    </row>
    <row r="207" spans="1:9" s="24" customFormat="1" ht="18" customHeight="1">
      <c r="A207" s="81">
        <f>IF($B207&lt;&gt;"",SUBTOTAL(103,$B$7:$B207),"")</f>
        <v>201</v>
      </c>
      <c r="B207" s="89" t="s">
        <v>28</v>
      </c>
      <c r="C207" s="83" t="s">
        <v>812</v>
      </c>
      <c r="D207" s="84" t="s">
        <v>434</v>
      </c>
      <c r="E207" s="92" t="s">
        <v>456</v>
      </c>
      <c r="F207" s="92" t="s">
        <v>787</v>
      </c>
      <c r="G207" s="86" t="s">
        <v>815</v>
      </c>
      <c r="H207" s="87" t="s">
        <v>153</v>
      </c>
      <c r="I207" s="90">
        <v>100000</v>
      </c>
    </row>
    <row r="208" spans="1:9" s="24" customFormat="1" ht="18" customHeight="1">
      <c r="A208" s="81">
        <f>IF($B208&lt;&gt;"",SUBTOTAL(103,$B$7:$B208),"")</f>
        <v>202</v>
      </c>
      <c r="B208" s="89" t="s">
        <v>13</v>
      </c>
      <c r="C208" s="83" t="s">
        <v>816</v>
      </c>
      <c r="D208" s="84" t="s">
        <v>434</v>
      </c>
      <c r="E208" s="92" t="s">
        <v>817</v>
      </c>
      <c r="F208" s="92" t="s">
        <v>559</v>
      </c>
      <c r="G208" s="86" t="s">
        <v>818</v>
      </c>
      <c r="H208" s="87" t="s">
        <v>468</v>
      </c>
      <c r="I208" s="90">
        <v>150000</v>
      </c>
    </row>
    <row r="209" spans="1:9" s="24" customFormat="1" ht="18" customHeight="1">
      <c r="A209" s="81">
        <f>IF($B209&lt;&gt;"",SUBTOTAL(103,$B$7:$B209),"")</f>
        <v>203</v>
      </c>
      <c r="B209" s="93" t="s">
        <v>13</v>
      </c>
      <c r="C209" s="83" t="s">
        <v>816</v>
      </c>
      <c r="D209" s="84" t="s">
        <v>434</v>
      </c>
      <c r="E209" s="92" t="s">
        <v>817</v>
      </c>
      <c r="F209" s="92" t="s">
        <v>559</v>
      </c>
      <c r="G209" s="86" t="s">
        <v>483</v>
      </c>
      <c r="H209" s="87" t="s">
        <v>468</v>
      </c>
      <c r="I209" s="94">
        <v>150000</v>
      </c>
    </row>
    <row r="210" spans="1:9" s="24" customFormat="1" ht="18" customHeight="1">
      <c r="A210" s="81">
        <f>IF($B210&lt;&gt;"",SUBTOTAL(103,$B$7:$B210),"")</f>
        <v>204</v>
      </c>
      <c r="B210" s="93" t="s">
        <v>13</v>
      </c>
      <c r="C210" s="83" t="s">
        <v>816</v>
      </c>
      <c r="D210" s="84" t="s">
        <v>434</v>
      </c>
      <c r="E210" s="92" t="s">
        <v>817</v>
      </c>
      <c r="F210" s="92" t="s">
        <v>559</v>
      </c>
      <c r="G210" s="86" t="s">
        <v>570</v>
      </c>
      <c r="H210" s="87" t="s">
        <v>468</v>
      </c>
      <c r="I210" s="94">
        <v>150000</v>
      </c>
    </row>
    <row r="211" spans="1:9" s="24" customFormat="1" ht="18" customHeight="1">
      <c r="A211" s="81">
        <f>IF($B211&lt;&gt;"",SUBTOTAL(103,$B$7:$B211),"")</f>
        <v>205</v>
      </c>
      <c r="B211" s="93" t="s">
        <v>24</v>
      </c>
      <c r="C211" s="83" t="s">
        <v>819</v>
      </c>
      <c r="D211" s="84" t="s">
        <v>434</v>
      </c>
      <c r="E211" s="92" t="s">
        <v>817</v>
      </c>
      <c r="F211" s="92" t="s">
        <v>605</v>
      </c>
      <c r="G211" s="86" t="s">
        <v>790</v>
      </c>
      <c r="H211" s="87" t="s">
        <v>468</v>
      </c>
      <c r="I211" s="94">
        <v>120000</v>
      </c>
    </row>
    <row r="212" spans="1:9" s="24" customFormat="1" ht="18" customHeight="1">
      <c r="A212" s="81">
        <f>IF($B212&lt;&gt;"",SUBTOTAL(103,$B$7:$B212),"")</f>
        <v>206</v>
      </c>
      <c r="B212" s="89" t="s">
        <v>24</v>
      </c>
      <c r="C212" s="83" t="s">
        <v>820</v>
      </c>
      <c r="D212" s="84" t="s">
        <v>434</v>
      </c>
      <c r="E212" s="92" t="s">
        <v>817</v>
      </c>
      <c r="F212" s="92" t="s">
        <v>579</v>
      </c>
      <c r="G212" s="86" t="s">
        <v>821</v>
      </c>
      <c r="H212" s="87" t="s">
        <v>468</v>
      </c>
      <c r="I212" s="90">
        <v>120000</v>
      </c>
    </row>
    <row r="213" spans="1:9" s="24" customFormat="1" ht="18" customHeight="1">
      <c r="A213" s="81">
        <f>IF($B213&lt;&gt;"",SUBTOTAL(103,$B$7:$B213),"")</f>
        <v>207</v>
      </c>
      <c r="B213" s="89" t="s">
        <v>13</v>
      </c>
      <c r="C213" s="83" t="s">
        <v>822</v>
      </c>
      <c r="D213" s="84" t="s">
        <v>434</v>
      </c>
      <c r="E213" s="92" t="s">
        <v>817</v>
      </c>
      <c r="F213" s="92" t="s">
        <v>608</v>
      </c>
      <c r="G213" s="86" t="s">
        <v>823</v>
      </c>
      <c r="H213" s="87" t="s">
        <v>468</v>
      </c>
      <c r="I213" s="90">
        <v>150000</v>
      </c>
    </row>
    <row r="214" spans="1:9" s="24" customFormat="1" ht="18" customHeight="1">
      <c r="A214" s="81">
        <f>IF($B214&lt;&gt;"",SUBTOTAL(103,$B$7:$B214),"")</f>
        <v>208</v>
      </c>
      <c r="B214" s="93" t="s">
        <v>13</v>
      </c>
      <c r="C214" s="83" t="s">
        <v>824</v>
      </c>
      <c r="D214" s="84" t="s">
        <v>434</v>
      </c>
      <c r="E214" s="92" t="s">
        <v>817</v>
      </c>
      <c r="F214" s="92" t="s">
        <v>583</v>
      </c>
      <c r="G214" s="86" t="s">
        <v>825</v>
      </c>
      <c r="H214" s="87" t="s">
        <v>468</v>
      </c>
      <c r="I214" s="94">
        <v>150000</v>
      </c>
    </row>
    <row r="215" spans="1:9" s="24" customFormat="1" ht="18" customHeight="1">
      <c r="A215" s="81">
        <f>IF($B215&lt;&gt;"",SUBTOTAL(103,$B$7:$B215),"")</f>
        <v>209</v>
      </c>
      <c r="B215" s="93" t="s">
        <v>24</v>
      </c>
      <c r="C215" s="83" t="s">
        <v>826</v>
      </c>
      <c r="D215" s="84" t="s">
        <v>434</v>
      </c>
      <c r="E215" s="92" t="s">
        <v>817</v>
      </c>
      <c r="F215" s="92" t="s">
        <v>568</v>
      </c>
      <c r="G215" s="86" t="s">
        <v>492</v>
      </c>
      <c r="H215" s="87" t="s">
        <v>468</v>
      </c>
      <c r="I215" s="94">
        <v>120000</v>
      </c>
    </row>
    <row r="216" spans="1:9" s="24" customFormat="1" ht="18" customHeight="1">
      <c r="A216" s="81">
        <f>IF($B216&lt;&gt;"",SUBTOTAL(103,$B$7:$B216),"")</f>
        <v>210</v>
      </c>
      <c r="B216" s="89" t="s">
        <v>13</v>
      </c>
      <c r="C216" s="83" t="s">
        <v>827</v>
      </c>
      <c r="D216" s="84" t="s">
        <v>434</v>
      </c>
      <c r="E216" s="92" t="s">
        <v>227</v>
      </c>
      <c r="F216" s="92" t="s">
        <v>579</v>
      </c>
      <c r="G216" s="86" t="s">
        <v>494</v>
      </c>
      <c r="H216" s="87" t="s">
        <v>468</v>
      </c>
      <c r="I216" s="90">
        <v>150000</v>
      </c>
    </row>
    <row r="217" spans="1:9" s="24" customFormat="1" ht="18" customHeight="1">
      <c r="A217" s="81">
        <f>IF($B217&lt;&gt;"",SUBTOTAL(103,$B$7:$B217),"")</f>
        <v>211</v>
      </c>
      <c r="B217" s="89" t="s">
        <v>24</v>
      </c>
      <c r="C217" s="83" t="s">
        <v>828</v>
      </c>
      <c r="D217" s="84" t="s">
        <v>434</v>
      </c>
      <c r="E217" s="92" t="s">
        <v>227</v>
      </c>
      <c r="F217" s="92" t="s">
        <v>829</v>
      </c>
      <c r="G217" s="86" t="s">
        <v>229</v>
      </c>
      <c r="H217" s="87" t="s">
        <v>35</v>
      </c>
      <c r="I217" s="90">
        <v>120000</v>
      </c>
    </row>
    <row r="218" spans="1:9" s="24" customFormat="1" ht="18" customHeight="1">
      <c r="A218" s="81">
        <f>IF($B218&lt;&gt;"",SUBTOTAL(103,$B$7:$B218),"")</f>
        <v>212</v>
      </c>
      <c r="B218" s="89" t="s">
        <v>28</v>
      </c>
      <c r="C218" s="83" t="s">
        <v>830</v>
      </c>
      <c r="D218" s="84" t="s">
        <v>434</v>
      </c>
      <c r="E218" s="92" t="s">
        <v>227</v>
      </c>
      <c r="F218" s="92" t="s">
        <v>555</v>
      </c>
      <c r="G218" s="86" t="s">
        <v>572</v>
      </c>
      <c r="H218" s="87" t="s">
        <v>35</v>
      </c>
      <c r="I218" s="90">
        <v>100000</v>
      </c>
    </row>
    <row r="219" spans="1:9" s="24" customFormat="1" ht="18" customHeight="1">
      <c r="A219" s="81">
        <f>IF($B219&lt;&gt;"",SUBTOTAL(103,$B$7:$B219),"")</f>
        <v>213</v>
      </c>
      <c r="B219" s="89" t="s">
        <v>28</v>
      </c>
      <c r="C219" s="83" t="s">
        <v>831</v>
      </c>
      <c r="D219" s="84" t="s">
        <v>434</v>
      </c>
      <c r="E219" s="92" t="s">
        <v>227</v>
      </c>
      <c r="F219" s="92" t="s">
        <v>555</v>
      </c>
      <c r="G219" s="86" t="s">
        <v>505</v>
      </c>
      <c r="H219" s="87" t="s">
        <v>35</v>
      </c>
      <c r="I219" s="90">
        <v>100000</v>
      </c>
    </row>
    <row r="220" spans="1:9" s="24" customFormat="1" ht="18" customHeight="1">
      <c r="A220" s="81">
        <f>IF($B220&lt;&gt;"",SUBTOTAL(103,$B$7:$B220),"")</f>
        <v>214</v>
      </c>
      <c r="B220" s="82" t="s">
        <v>24</v>
      </c>
      <c r="C220" s="83" t="s">
        <v>832</v>
      </c>
      <c r="D220" s="84" t="s">
        <v>434</v>
      </c>
      <c r="E220" s="92" t="s">
        <v>227</v>
      </c>
      <c r="F220" s="92" t="s">
        <v>641</v>
      </c>
      <c r="G220" s="86" t="s">
        <v>694</v>
      </c>
      <c r="H220" s="87" t="s">
        <v>35</v>
      </c>
      <c r="I220" s="88">
        <v>120000</v>
      </c>
    </row>
    <row r="221" spans="1:9" s="24" customFormat="1" ht="18" customHeight="1">
      <c r="A221" s="81">
        <f>IF($B221&lt;&gt;"",SUBTOTAL(103,$B$7:$B221),"")</f>
        <v>215</v>
      </c>
      <c r="B221" s="82" t="s">
        <v>24</v>
      </c>
      <c r="C221" s="83" t="s">
        <v>833</v>
      </c>
      <c r="D221" s="84" t="s">
        <v>434</v>
      </c>
      <c r="E221" s="92" t="s">
        <v>227</v>
      </c>
      <c r="F221" s="92" t="s">
        <v>834</v>
      </c>
      <c r="G221" s="86" t="s">
        <v>696</v>
      </c>
      <c r="H221" s="87" t="s">
        <v>35</v>
      </c>
      <c r="I221" s="88">
        <v>120000</v>
      </c>
    </row>
    <row r="222" spans="1:9" s="24" customFormat="1" ht="18" customHeight="1">
      <c r="A222" s="81">
        <f>IF($B222&lt;&gt;"",SUBTOTAL(103,$B$7:$B222),"")</f>
        <v>216</v>
      </c>
      <c r="B222" s="82" t="s">
        <v>28</v>
      </c>
      <c r="C222" s="83" t="s">
        <v>835</v>
      </c>
      <c r="D222" s="84" t="s">
        <v>434</v>
      </c>
      <c r="E222" s="92" t="s">
        <v>227</v>
      </c>
      <c r="F222" s="92" t="s">
        <v>550</v>
      </c>
      <c r="G222" s="86" t="s">
        <v>836</v>
      </c>
      <c r="H222" s="87" t="s">
        <v>145</v>
      </c>
      <c r="I222" s="88">
        <v>100000</v>
      </c>
    </row>
    <row r="223" spans="1:9" s="24" customFormat="1" ht="18" customHeight="1">
      <c r="A223" s="81">
        <f>IF($B223&lt;&gt;"",SUBTOTAL(103,$B$7:$B223),"")</f>
        <v>217</v>
      </c>
      <c r="B223" s="82" t="s">
        <v>24</v>
      </c>
      <c r="C223" s="83" t="s">
        <v>837</v>
      </c>
      <c r="D223" s="84" t="s">
        <v>434</v>
      </c>
      <c r="E223" s="92" t="s">
        <v>227</v>
      </c>
      <c r="F223" s="92" t="s">
        <v>590</v>
      </c>
      <c r="G223" s="86" t="s">
        <v>439</v>
      </c>
      <c r="H223" s="87" t="s">
        <v>148</v>
      </c>
      <c r="I223" s="88">
        <v>120000</v>
      </c>
    </row>
    <row r="224" spans="1:9" s="24" customFormat="1" ht="18" customHeight="1">
      <c r="A224" s="81">
        <f>IF($B224&lt;&gt;"",SUBTOTAL(103,$B$7:$B224),"")</f>
        <v>218</v>
      </c>
      <c r="B224" s="82" t="s">
        <v>28</v>
      </c>
      <c r="C224" s="83" t="s">
        <v>838</v>
      </c>
      <c r="D224" s="84" t="s">
        <v>434</v>
      </c>
      <c r="E224" s="92" t="s">
        <v>227</v>
      </c>
      <c r="F224" s="92" t="s">
        <v>556</v>
      </c>
      <c r="G224" s="86" t="s">
        <v>439</v>
      </c>
      <c r="H224" s="87" t="s">
        <v>148</v>
      </c>
      <c r="I224" s="88">
        <v>100000</v>
      </c>
    </row>
    <row r="225" spans="1:9" s="24" customFormat="1" ht="18" customHeight="1">
      <c r="A225" s="81">
        <f>IF($B225&lt;&gt;"",SUBTOTAL(103,$B$7:$B225),"")</f>
        <v>219</v>
      </c>
      <c r="B225" s="82" t="s">
        <v>28</v>
      </c>
      <c r="C225" s="83" t="s">
        <v>839</v>
      </c>
      <c r="D225" s="84" t="s">
        <v>434</v>
      </c>
      <c r="E225" s="92" t="s">
        <v>227</v>
      </c>
      <c r="F225" s="92" t="s">
        <v>629</v>
      </c>
      <c r="G225" s="86" t="s">
        <v>459</v>
      </c>
      <c r="H225" s="87" t="s">
        <v>148</v>
      </c>
      <c r="I225" s="88">
        <v>100000</v>
      </c>
    </row>
    <row r="226" spans="1:9" s="24" customFormat="1" ht="18" customHeight="1">
      <c r="A226" s="81">
        <f>IF($B226&lt;&gt;"",SUBTOTAL(103,$B$7:$B226),"")</f>
        <v>220</v>
      </c>
      <c r="B226" s="82" t="s">
        <v>28</v>
      </c>
      <c r="C226" s="83" t="s">
        <v>840</v>
      </c>
      <c r="D226" s="84" t="s">
        <v>434</v>
      </c>
      <c r="E226" s="92" t="s">
        <v>227</v>
      </c>
      <c r="F226" s="92" t="s">
        <v>629</v>
      </c>
      <c r="G226" s="86" t="s">
        <v>841</v>
      </c>
      <c r="H226" s="87" t="s">
        <v>153</v>
      </c>
      <c r="I226" s="88">
        <v>100000</v>
      </c>
    </row>
    <row r="227" spans="1:9" s="24" customFormat="1" ht="18" customHeight="1">
      <c r="A227" s="81">
        <f>IF($B227&lt;&gt;"",SUBTOTAL(103,$B$7:$B227),"")</f>
        <v>221</v>
      </c>
      <c r="B227" s="82" t="s">
        <v>28</v>
      </c>
      <c r="C227" s="83" t="s">
        <v>840</v>
      </c>
      <c r="D227" s="84" t="s">
        <v>434</v>
      </c>
      <c r="E227" s="92" t="s">
        <v>227</v>
      </c>
      <c r="F227" s="92" t="s">
        <v>629</v>
      </c>
      <c r="G227" s="86" t="s">
        <v>519</v>
      </c>
      <c r="H227" s="87" t="s">
        <v>153</v>
      </c>
      <c r="I227" s="88">
        <v>100000</v>
      </c>
    </row>
    <row r="228" spans="1:9" s="24" customFormat="1" ht="18" customHeight="1">
      <c r="A228" s="81">
        <f>IF($B228&lt;&gt;"",SUBTOTAL(103,$B$7:$B228),"")</f>
        <v>222</v>
      </c>
      <c r="B228" s="82" t="s">
        <v>28</v>
      </c>
      <c r="C228" s="83" t="s">
        <v>838</v>
      </c>
      <c r="D228" s="84" t="s">
        <v>434</v>
      </c>
      <c r="E228" s="92" t="s">
        <v>227</v>
      </c>
      <c r="F228" s="92" t="s">
        <v>556</v>
      </c>
      <c r="G228" s="86" t="s">
        <v>842</v>
      </c>
      <c r="H228" s="87" t="s">
        <v>153</v>
      </c>
      <c r="I228" s="88">
        <v>100000</v>
      </c>
    </row>
    <row r="229" spans="1:9" s="24" customFormat="1" ht="18" customHeight="1">
      <c r="A229" s="81">
        <f>IF($B229&lt;&gt;"",SUBTOTAL(103,$B$7:$B229),"")</f>
        <v>223</v>
      </c>
      <c r="B229" s="82" t="s">
        <v>28</v>
      </c>
      <c r="C229" s="83" t="s">
        <v>840</v>
      </c>
      <c r="D229" s="84" t="s">
        <v>434</v>
      </c>
      <c r="E229" s="92" t="s">
        <v>227</v>
      </c>
      <c r="F229" s="92" t="s">
        <v>629</v>
      </c>
      <c r="G229" s="86" t="s">
        <v>843</v>
      </c>
      <c r="H229" s="87" t="s">
        <v>153</v>
      </c>
      <c r="I229" s="88">
        <v>100000</v>
      </c>
    </row>
    <row r="230" spans="1:9" s="24" customFormat="1" ht="18" customHeight="1">
      <c r="A230" s="81">
        <f>IF($B230&lt;&gt;"",SUBTOTAL(103,$B$7:$B230),"")</f>
        <v>224</v>
      </c>
      <c r="B230" s="82" t="s">
        <v>28</v>
      </c>
      <c r="C230" s="83" t="s">
        <v>844</v>
      </c>
      <c r="D230" s="84" t="s">
        <v>434</v>
      </c>
      <c r="E230" s="92" t="s">
        <v>227</v>
      </c>
      <c r="F230" s="92" t="s">
        <v>845</v>
      </c>
      <c r="G230" s="86" t="s">
        <v>846</v>
      </c>
      <c r="H230" s="87" t="s">
        <v>153</v>
      </c>
      <c r="I230" s="88">
        <v>100000</v>
      </c>
    </row>
    <row r="231" spans="1:9" s="24" customFormat="1" ht="18" customHeight="1">
      <c r="A231" s="81">
        <f>IF($B231&lt;&gt;"",SUBTOTAL(103,$B$7:$B231),"")</f>
        <v>225</v>
      </c>
      <c r="B231" s="82" t="s">
        <v>28</v>
      </c>
      <c r="C231" s="83" t="s">
        <v>844</v>
      </c>
      <c r="D231" s="84" t="s">
        <v>434</v>
      </c>
      <c r="E231" s="92" t="s">
        <v>227</v>
      </c>
      <c r="F231" s="92" t="s">
        <v>845</v>
      </c>
      <c r="G231" s="86" t="s">
        <v>522</v>
      </c>
      <c r="H231" s="87" t="s">
        <v>153</v>
      </c>
      <c r="I231" s="88">
        <v>100000</v>
      </c>
    </row>
    <row r="232" spans="1:9" s="24" customFormat="1" ht="18" customHeight="1">
      <c r="A232" s="81">
        <f>IF($B232&lt;&gt;"",SUBTOTAL(103,$B$7:$B232),"")</f>
        <v>226</v>
      </c>
      <c r="B232" s="82" t="s">
        <v>13</v>
      </c>
      <c r="C232" s="83" t="s">
        <v>847</v>
      </c>
      <c r="D232" s="84" t="s">
        <v>434</v>
      </c>
      <c r="E232" s="92" t="s">
        <v>227</v>
      </c>
      <c r="F232" s="92" t="s">
        <v>848</v>
      </c>
      <c r="G232" s="86" t="s">
        <v>849</v>
      </c>
      <c r="H232" s="87" t="s">
        <v>528</v>
      </c>
      <c r="I232" s="88">
        <v>150000</v>
      </c>
    </row>
    <row r="233" spans="1:9" s="24" customFormat="1" ht="18" customHeight="1">
      <c r="A233" s="81">
        <f>IF($B233&lt;&gt;"",SUBTOTAL(103,$B$7:$B233),"")</f>
        <v>227</v>
      </c>
      <c r="B233" s="82" t="s">
        <v>24</v>
      </c>
      <c r="C233" s="83" t="s">
        <v>850</v>
      </c>
      <c r="D233" s="84" t="s">
        <v>434</v>
      </c>
      <c r="E233" s="92" t="s">
        <v>227</v>
      </c>
      <c r="F233" s="92" t="s">
        <v>605</v>
      </c>
      <c r="G233" s="86" t="s">
        <v>527</v>
      </c>
      <c r="H233" s="87" t="s">
        <v>528</v>
      </c>
      <c r="I233" s="88">
        <v>120000</v>
      </c>
    </row>
    <row r="234" spans="1:9" s="24" customFormat="1" ht="18" customHeight="1">
      <c r="A234" s="81">
        <f>IF($B234&lt;&gt;"",SUBTOTAL(103,$B$7:$B234),"")</f>
        <v>228</v>
      </c>
      <c r="B234" s="82" t="s">
        <v>13</v>
      </c>
      <c r="C234" s="83" t="s">
        <v>820</v>
      </c>
      <c r="D234" s="84" t="s">
        <v>434</v>
      </c>
      <c r="E234" s="92" t="s">
        <v>227</v>
      </c>
      <c r="F234" s="92" t="s">
        <v>579</v>
      </c>
      <c r="G234" s="86" t="s">
        <v>597</v>
      </c>
      <c r="H234" s="87" t="s">
        <v>528</v>
      </c>
      <c r="I234" s="88">
        <v>150000</v>
      </c>
    </row>
    <row r="235" spans="1:9" s="24" customFormat="1" ht="18" customHeight="1">
      <c r="A235" s="81">
        <f>IF($B235&lt;&gt;"",SUBTOTAL(103,$B$7:$B235),"")</f>
        <v>229</v>
      </c>
      <c r="B235" s="93" t="s">
        <v>28</v>
      </c>
      <c r="C235" s="83" t="s">
        <v>851</v>
      </c>
      <c r="D235" s="84" t="s">
        <v>434</v>
      </c>
      <c r="E235" s="92" t="s">
        <v>227</v>
      </c>
      <c r="F235" s="92" t="s">
        <v>605</v>
      </c>
      <c r="G235" s="86" t="s">
        <v>600</v>
      </c>
      <c r="H235" s="87" t="s">
        <v>528</v>
      </c>
      <c r="I235" s="94">
        <v>100000</v>
      </c>
    </row>
    <row r="236" spans="1:9" s="24" customFormat="1" ht="18" customHeight="1">
      <c r="A236" s="81">
        <f>IF($B236&lt;&gt;"",SUBTOTAL(103,$B$7:$B236),"")</f>
        <v>230</v>
      </c>
      <c r="B236" s="93" t="s">
        <v>13</v>
      </c>
      <c r="C236" s="83" t="s">
        <v>852</v>
      </c>
      <c r="D236" s="84" t="s">
        <v>434</v>
      </c>
      <c r="E236" s="92" t="s">
        <v>227</v>
      </c>
      <c r="F236" s="92" t="s">
        <v>834</v>
      </c>
      <c r="G236" s="86" t="s">
        <v>532</v>
      </c>
      <c r="H236" s="87" t="s">
        <v>528</v>
      </c>
      <c r="I236" s="94">
        <v>150000</v>
      </c>
    </row>
    <row r="237" spans="1:9" s="24" customFormat="1" ht="18" customHeight="1">
      <c r="A237" s="81">
        <f>IF($B237&lt;&gt;"",SUBTOTAL(103,$B$7:$B237),"")</f>
        <v>231</v>
      </c>
      <c r="B237" s="93" t="s">
        <v>28</v>
      </c>
      <c r="C237" s="83" t="s">
        <v>853</v>
      </c>
      <c r="D237" s="84" t="s">
        <v>434</v>
      </c>
      <c r="E237" s="92" t="s">
        <v>227</v>
      </c>
      <c r="F237" s="92" t="s">
        <v>605</v>
      </c>
      <c r="G237" s="86" t="s">
        <v>534</v>
      </c>
      <c r="H237" s="87" t="s">
        <v>528</v>
      </c>
      <c r="I237" s="94">
        <v>100000</v>
      </c>
    </row>
    <row r="238" spans="1:9" s="24" customFormat="1" ht="18" customHeight="1">
      <c r="A238" s="81">
        <f>IF($B238&lt;&gt;"",SUBTOTAL(103,$B$7:$B238),"")</f>
        <v>232</v>
      </c>
      <c r="B238" s="93" t="s">
        <v>28</v>
      </c>
      <c r="C238" s="83" t="s">
        <v>824</v>
      </c>
      <c r="D238" s="84" t="s">
        <v>434</v>
      </c>
      <c r="E238" s="92" t="s">
        <v>227</v>
      </c>
      <c r="F238" s="92" t="s">
        <v>583</v>
      </c>
      <c r="G238" s="86" t="s">
        <v>534</v>
      </c>
      <c r="H238" s="87" t="s">
        <v>528</v>
      </c>
      <c r="I238" s="94">
        <v>100000</v>
      </c>
    </row>
    <row r="239" spans="1:9" s="24" customFormat="1" ht="18" customHeight="1">
      <c r="A239" s="81">
        <f>IF($B239&lt;&gt;"",SUBTOTAL(103,$B$7:$B239),"")</f>
        <v>233</v>
      </c>
      <c r="B239" s="93" t="s">
        <v>28</v>
      </c>
      <c r="C239" s="83" t="s">
        <v>854</v>
      </c>
      <c r="D239" s="84" t="s">
        <v>434</v>
      </c>
      <c r="E239" s="92" t="s">
        <v>227</v>
      </c>
      <c r="F239" s="92" t="s">
        <v>829</v>
      </c>
      <c r="G239" s="86" t="s">
        <v>855</v>
      </c>
      <c r="H239" s="87" t="s">
        <v>528</v>
      </c>
      <c r="I239" s="94">
        <v>100000</v>
      </c>
    </row>
    <row r="240" spans="1:9" s="24" customFormat="1" ht="18" customHeight="1">
      <c r="A240" s="81">
        <f>IF($B240&lt;&gt;"",SUBTOTAL(103,$B$7:$B240),"")</f>
        <v>234</v>
      </c>
      <c r="B240" s="93" t="s">
        <v>28</v>
      </c>
      <c r="C240" s="83" t="s">
        <v>856</v>
      </c>
      <c r="D240" s="84" t="s">
        <v>434</v>
      </c>
      <c r="E240" s="92" t="s">
        <v>227</v>
      </c>
      <c r="F240" s="92" t="s">
        <v>608</v>
      </c>
      <c r="G240" s="86" t="s">
        <v>732</v>
      </c>
      <c r="H240" s="87" t="s">
        <v>528</v>
      </c>
      <c r="I240" s="94">
        <v>100000</v>
      </c>
    </row>
    <row r="241" spans="1:9" s="24" customFormat="1" ht="18" customHeight="1">
      <c r="A241" s="81">
        <f>IF($B241&lt;&gt;"",SUBTOTAL(103,$B$7:$B241),"")</f>
        <v>235</v>
      </c>
      <c r="B241" s="93" t="s">
        <v>28</v>
      </c>
      <c r="C241" s="83" t="s">
        <v>857</v>
      </c>
      <c r="D241" s="84" t="s">
        <v>434</v>
      </c>
      <c r="E241" s="92" t="s">
        <v>227</v>
      </c>
      <c r="F241" s="92" t="s">
        <v>834</v>
      </c>
      <c r="G241" s="86" t="s">
        <v>537</v>
      </c>
      <c r="H241" s="87" t="s">
        <v>528</v>
      </c>
      <c r="I241" s="94">
        <v>100000</v>
      </c>
    </row>
    <row r="242" spans="1:9" s="24" customFormat="1" ht="18" customHeight="1">
      <c r="A242" s="81">
        <f>IF($B242&lt;&gt;"",SUBTOTAL(103,$B$7:$B242),"")</f>
        <v>236</v>
      </c>
      <c r="B242" s="93" t="s">
        <v>13</v>
      </c>
      <c r="C242" s="83" t="s">
        <v>858</v>
      </c>
      <c r="D242" s="84" t="s">
        <v>434</v>
      </c>
      <c r="E242" s="92" t="s">
        <v>227</v>
      </c>
      <c r="F242" s="92" t="s">
        <v>834</v>
      </c>
      <c r="G242" s="86" t="s">
        <v>859</v>
      </c>
      <c r="H242" s="87" t="s">
        <v>528</v>
      </c>
      <c r="I242" s="94">
        <v>150000</v>
      </c>
    </row>
    <row r="243" spans="1:9" s="24" customFormat="1" ht="18" customHeight="1">
      <c r="A243" s="81">
        <f>IF($B243&lt;&gt;"",SUBTOTAL(103,$B$7:$B243),"")</f>
        <v>237</v>
      </c>
      <c r="B243" s="95" t="s">
        <v>13</v>
      </c>
      <c r="C243" s="83" t="s">
        <v>860</v>
      </c>
      <c r="D243" s="84" t="s">
        <v>434</v>
      </c>
      <c r="E243" s="92" t="s">
        <v>227</v>
      </c>
      <c r="F243" s="92" t="s">
        <v>829</v>
      </c>
      <c r="G243" s="86" t="s">
        <v>782</v>
      </c>
      <c r="H243" s="87" t="s">
        <v>528</v>
      </c>
      <c r="I243" s="96">
        <v>150000</v>
      </c>
    </row>
    <row r="244" spans="1:9" s="24" customFormat="1" ht="18" customHeight="1">
      <c r="A244" s="81">
        <f>IF($B244&lt;&gt;"",SUBTOTAL(103,$B$7:$B244),"")</f>
        <v>238</v>
      </c>
      <c r="B244" s="95" t="s">
        <v>13</v>
      </c>
      <c r="C244" s="83" t="s">
        <v>861</v>
      </c>
      <c r="D244" s="84" t="s">
        <v>434</v>
      </c>
      <c r="E244" s="92" t="s">
        <v>227</v>
      </c>
      <c r="F244" s="92" t="s">
        <v>605</v>
      </c>
      <c r="G244" s="86" t="s">
        <v>544</v>
      </c>
      <c r="H244" s="87" t="s">
        <v>48</v>
      </c>
      <c r="I244" s="96">
        <v>150000</v>
      </c>
    </row>
    <row r="245" spans="1:9" s="24" customFormat="1" ht="18" customHeight="1">
      <c r="A245" s="81">
        <f>IF($B245&lt;&gt;"",SUBTOTAL(103,$B$7:$B245),"")</f>
        <v>239</v>
      </c>
      <c r="B245" s="95" t="s">
        <v>13</v>
      </c>
      <c r="C245" s="83" t="s">
        <v>862</v>
      </c>
      <c r="D245" s="84" t="s">
        <v>434</v>
      </c>
      <c r="E245" s="92" t="s">
        <v>227</v>
      </c>
      <c r="F245" s="92" t="s">
        <v>834</v>
      </c>
      <c r="G245" s="86" t="s">
        <v>863</v>
      </c>
      <c r="H245" s="87" t="s">
        <v>48</v>
      </c>
      <c r="I245" s="96">
        <v>150000</v>
      </c>
    </row>
    <row r="246" spans="1:9" s="24" customFormat="1" ht="18" customHeight="1">
      <c r="A246" s="81">
        <f>IF($B246&lt;&gt;"",SUBTOTAL(103,$B$7:$B246),"")</f>
        <v>240</v>
      </c>
      <c r="B246" s="95" t="s">
        <v>13</v>
      </c>
      <c r="C246" s="83" t="s">
        <v>824</v>
      </c>
      <c r="D246" s="84" t="s">
        <v>434</v>
      </c>
      <c r="E246" s="92" t="s">
        <v>227</v>
      </c>
      <c r="F246" s="92" t="s">
        <v>583</v>
      </c>
      <c r="G246" s="86" t="s">
        <v>622</v>
      </c>
      <c r="H246" s="87" t="s">
        <v>48</v>
      </c>
      <c r="I246" s="96">
        <v>150000</v>
      </c>
    </row>
    <row r="247" spans="1:9" s="24" customFormat="1" ht="18" customHeight="1">
      <c r="A247" s="81">
        <f>IF($B247&lt;&gt;"",SUBTOTAL(103,$B$7:$B247),"")</f>
        <v>241</v>
      </c>
      <c r="B247" s="95" t="s">
        <v>24</v>
      </c>
      <c r="C247" s="83" t="s">
        <v>864</v>
      </c>
      <c r="D247" s="84" t="s">
        <v>434</v>
      </c>
      <c r="E247" s="92" t="s">
        <v>227</v>
      </c>
      <c r="F247" s="92" t="s">
        <v>556</v>
      </c>
      <c r="G247" s="86" t="s">
        <v>865</v>
      </c>
      <c r="H247" s="87" t="s">
        <v>48</v>
      </c>
      <c r="I247" s="96">
        <v>120000</v>
      </c>
    </row>
    <row r="248" spans="1:9" s="24" customFormat="1" ht="18" customHeight="1">
      <c r="A248" s="81">
        <f>IF($B248&lt;&gt;"",SUBTOTAL(103,$B$7:$B248),"")</f>
        <v>242</v>
      </c>
      <c r="B248" s="95" t="s">
        <v>28</v>
      </c>
      <c r="C248" s="83" t="s">
        <v>866</v>
      </c>
      <c r="D248" s="84" t="s">
        <v>434</v>
      </c>
      <c r="E248" s="92" t="s">
        <v>227</v>
      </c>
      <c r="F248" s="92" t="s">
        <v>539</v>
      </c>
      <c r="G248" s="86" t="s">
        <v>548</v>
      </c>
      <c r="H248" s="87" t="s">
        <v>48</v>
      </c>
      <c r="I248" s="96">
        <v>100000</v>
      </c>
    </row>
    <row r="249" spans="1:9" s="24" customFormat="1" ht="18" customHeight="1">
      <c r="A249" s="81">
        <f>IF($B249&lt;&gt;"",SUBTOTAL(103,$B$7:$B249),"")</f>
        <v>243</v>
      </c>
      <c r="B249" s="82" t="s">
        <v>13</v>
      </c>
      <c r="C249" s="83" t="s">
        <v>861</v>
      </c>
      <c r="D249" s="84" t="s">
        <v>434</v>
      </c>
      <c r="E249" s="92" t="s">
        <v>227</v>
      </c>
      <c r="F249" s="92" t="s">
        <v>605</v>
      </c>
      <c r="G249" s="86" t="s">
        <v>867</v>
      </c>
      <c r="H249" s="87" t="s">
        <v>48</v>
      </c>
      <c r="I249" s="88">
        <v>150000</v>
      </c>
    </row>
    <row r="250" spans="1:9" s="24" customFormat="1" ht="18" customHeight="1">
      <c r="A250" s="81">
        <f>IF($B250&lt;&gt;"",SUBTOTAL(103,$B$7:$B250),"")</f>
        <v>244</v>
      </c>
      <c r="B250" s="93" t="s">
        <v>28</v>
      </c>
      <c r="C250" s="83" t="s">
        <v>868</v>
      </c>
      <c r="D250" s="84" t="s">
        <v>434</v>
      </c>
      <c r="E250" s="92" t="s">
        <v>227</v>
      </c>
      <c r="F250" s="92" t="s">
        <v>834</v>
      </c>
      <c r="G250" s="86" t="s">
        <v>869</v>
      </c>
      <c r="H250" s="87" t="s">
        <v>48</v>
      </c>
      <c r="I250" s="94">
        <v>100000</v>
      </c>
    </row>
    <row r="251" spans="1:9" s="24" customFormat="1" ht="18" customHeight="1">
      <c r="A251" s="81">
        <f>IF($B251&lt;&gt;"",SUBTOTAL(103,$B$7:$B251),"")</f>
        <v>245</v>
      </c>
      <c r="B251" s="93" t="s">
        <v>28</v>
      </c>
      <c r="C251" s="83" t="s">
        <v>824</v>
      </c>
      <c r="D251" s="84" t="s">
        <v>434</v>
      </c>
      <c r="E251" s="92" t="s">
        <v>227</v>
      </c>
      <c r="F251" s="92" t="s">
        <v>655</v>
      </c>
      <c r="G251" s="86" t="s">
        <v>870</v>
      </c>
      <c r="H251" s="87" t="s">
        <v>93</v>
      </c>
      <c r="I251" s="94">
        <v>100000</v>
      </c>
    </row>
    <row r="252" spans="1:9" s="24" customFormat="1" ht="18" customHeight="1">
      <c r="A252" s="81">
        <f>IF($B252&lt;&gt;"",SUBTOTAL(103,$B$7:$B252),"")</f>
        <v>246</v>
      </c>
      <c r="B252" s="93" t="s">
        <v>13</v>
      </c>
      <c r="C252" s="83" t="s">
        <v>871</v>
      </c>
      <c r="D252" s="84" t="s">
        <v>434</v>
      </c>
      <c r="E252" s="92" t="s">
        <v>227</v>
      </c>
      <c r="F252" s="92" t="s">
        <v>579</v>
      </c>
      <c r="G252" s="86" t="s">
        <v>644</v>
      </c>
      <c r="H252" s="87" t="s">
        <v>93</v>
      </c>
      <c r="I252" s="94">
        <v>150000</v>
      </c>
    </row>
    <row r="253" spans="1:9" s="24" customFormat="1" ht="18" customHeight="1">
      <c r="A253" s="81">
        <f>IF($B253&lt;&gt;"",SUBTOTAL(103,$B$7:$B253),"")</f>
        <v>247</v>
      </c>
      <c r="B253" s="93" t="s">
        <v>24</v>
      </c>
      <c r="C253" s="83" t="s">
        <v>872</v>
      </c>
      <c r="D253" s="84" t="s">
        <v>434</v>
      </c>
      <c r="E253" s="92" t="s">
        <v>256</v>
      </c>
      <c r="F253" s="92" t="s">
        <v>541</v>
      </c>
      <c r="G253" s="86" t="s">
        <v>873</v>
      </c>
      <c r="H253" s="87" t="s">
        <v>874</v>
      </c>
      <c r="I253" s="94">
        <v>120000</v>
      </c>
    </row>
    <row r="254" spans="1:9" s="24" customFormat="1" ht="18" customHeight="1">
      <c r="A254" s="81">
        <f>IF($B254&lt;&gt;"",SUBTOTAL(103,$B$7:$B254),"")</f>
        <v>248</v>
      </c>
      <c r="B254" s="93" t="s">
        <v>13</v>
      </c>
      <c r="C254" s="83" t="s">
        <v>875</v>
      </c>
      <c r="D254" s="84" t="s">
        <v>434</v>
      </c>
      <c r="E254" s="92" t="s">
        <v>256</v>
      </c>
      <c r="F254" s="92" t="s">
        <v>559</v>
      </c>
      <c r="G254" s="86" t="s">
        <v>876</v>
      </c>
      <c r="H254" s="87" t="s">
        <v>874</v>
      </c>
      <c r="I254" s="94">
        <v>150000</v>
      </c>
    </row>
    <row r="255" spans="1:9" s="24" customFormat="1" ht="18" customHeight="1">
      <c r="A255" s="81">
        <f>IF($B255&lt;&gt;"",SUBTOTAL(103,$B$7:$B255),"")</f>
        <v>249</v>
      </c>
      <c r="B255" s="93" t="s">
        <v>13</v>
      </c>
      <c r="C255" s="83" t="s">
        <v>731</v>
      </c>
      <c r="D255" s="84" t="s">
        <v>434</v>
      </c>
      <c r="E255" s="92" t="s">
        <v>256</v>
      </c>
      <c r="F255" s="92" t="s">
        <v>543</v>
      </c>
      <c r="G255" s="86" t="s">
        <v>229</v>
      </c>
      <c r="H255" s="87" t="s">
        <v>35</v>
      </c>
      <c r="I255" s="94">
        <v>150000</v>
      </c>
    </row>
    <row r="256" spans="1:9" s="24" customFormat="1" ht="18" customHeight="1">
      <c r="A256" s="81">
        <f>IF($B256&lt;&gt;"",SUBTOTAL(103,$B$7:$B256),"")</f>
        <v>250</v>
      </c>
      <c r="B256" s="93" t="s">
        <v>24</v>
      </c>
      <c r="C256" s="83" t="s">
        <v>731</v>
      </c>
      <c r="D256" s="84" t="s">
        <v>434</v>
      </c>
      <c r="E256" s="92" t="s">
        <v>256</v>
      </c>
      <c r="F256" s="92" t="s">
        <v>543</v>
      </c>
      <c r="G256" s="86" t="s">
        <v>692</v>
      </c>
      <c r="H256" s="87" t="s">
        <v>35</v>
      </c>
      <c r="I256" s="94">
        <v>120000</v>
      </c>
    </row>
    <row r="257" spans="1:9" s="24" customFormat="1" ht="18" customHeight="1">
      <c r="A257" s="81">
        <f>IF($B257&lt;&gt;"",SUBTOTAL(103,$B$7:$B257),"")</f>
        <v>251</v>
      </c>
      <c r="B257" s="93" t="s">
        <v>28</v>
      </c>
      <c r="C257" s="83" t="s">
        <v>877</v>
      </c>
      <c r="D257" s="84" t="s">
        <v>434</v>
      </c>
      <c r="E257" s="92" t="s">
        <v>256</v>
      </c>
      <c r="F257" s="92" t="s">
        <v>543</v>
      </c>
      <c r="G257" s="86" t="s">
        <v>692</v>
      </c>
      <c r="H257" s="87" t="s">
        <v>35</v>
      </c>
      <c r="I257" s="94">
        <v>100000</v>
      </c>
    </row>
    <row r="258" spans="1:9" s="24" customFormat="1" ht="18" customHeight="1">
      <c r="A258" s="81">
        <f>IF($B258&lt;&gt;"",SUBTOTAL(103,$B$7:$B258),"")</f>
        <v>252</v>
      </c>
      <c r="B258" s="93" t="s">
        <v>24</v>
      </c>
      <c r="C258" s="83" t="s">
        <v>878</v>
      </c>
      <c r="D258" s="84" t="s">
        <v>434</v>
      </c>
      <c r="E258" s="92" t="s">
        <v>256</v>
      </c>
      <c r="F258" s="92" t="s">
        <v>585</v>
      </c>
      <c r="G258" s="86" t="s">
        <v>505</v>
      </c>
      <c r="H258" s="87" t="s">
        <v>35</v>
      </c>
      <c r="I258" s="94">
        <v>120000</v>
      </c>
    </row>
    <row r="259" spans="1:9" s="24" customFormat="1" ht="18" customHeight="1">
      <c r="A259" s="81">
        <f>IF($B259&lt;&gt;"",SUBTOTAL(103,$B$7:$B259),"")</f>
        <v>253</v>
      </c>
      <c r="B259" s="93" t="s">
        <v>28</v>
      </c>
      <c r="C259" s="83" t="s">
        <v>879</v>
      </c>
      <c r="D259" s="84" t="s">
        <v>434</v>
      </c>
      <c r="E259" s="92" t="s">
        <v>256</v>
      </c>
      <c r="F259" s="92" t="s">
        <v>556</v>
      </c>
      <c r="G259" s="86" t="s">
        <v>694</v>
      </c>
      <c r="H259" s="87" t="s">
        <v>35</v>
      </c>
      <c r="I259" s="94">
        <v>100000</v>
      </c>
    </row>
    <row r="260" spans="1:9" s="24" customFormat="1" ht="18" customHeight="1">
      <c r="A260" s="81">
        <f>IF($B260&lt;&gt;"",SUBTOTAL(103,$B$7:$B260),"")</f>
        <v>254</v>
      </c>
      <c r="B260" s="93" t="s">
        <v>28</v>
      </c>
      <c r="C260" s="83" t="s">
        <v>880</v>
      </c>
      <c r="D260" s="84" t="s">
        <v>434</v>
      </c>
      <c r="E260" s="92" t="s">
        <v>256</v>
      </c>
      <c r="F260" s="92" t="s">
        <v>579</v>
      </c>
      <c r="G260" s="86" t="s">
        <v>436</v>
      </c>
      <c r="H260" s="87" t="s">
        <v>148</v>
      </c>
      <c r="I260" s="94">
        <v>100000</v>
      </c>
    </row>
    <row r="261" spans="1:9" s="24" customFormat="1" ht="18" customHeight="1">
      <c r="A261" s="81">
        <f>IF($B261&lt;&gt;"",SUBTOTAL(103,$B$7:$B261),"")</f>
        <v>255</v>
      </c>
      <c r="B261" s="93" t="s">
        <v>13</v>
      </c>
      <c r="C261" s="83" t="s">
        <v>881</v>
      </c>
      <c r="D261" s="84" t="s">
        <v>434</v>
      </c>
      <c r="E261" s="92" t="s">
        <v>256</v>
      </c>
      <c r="F261" s="92" t="s">
        <v>629</v>
      </c>
      <c r="G261" s="86" t="s">
        <v>436</v>
      </c>
      <c r="H261" s="87" t="s">
        <v>148</v>
      </c>
      <c r="I261" s="94">
        <v>150000</v>
      </c>
    </row>
    <row r="262" spans="1:9" s="24" customFormat="1" ht="18" customHeight="1">
      <c r="A262" s="81">
        <f>IF($B262&lt;&gt;"",SUBTOTAL(103,$B$7:$B262),"")</f>
        <v>256</v>
      </c>
      <c r="B262" s="93" t="s">
        <v>28</v>
      </c>
      <c r="C262" s="83" t="s">
        <v>882</v>
      </c>
      <c r="D262" s="84" t="s">
        <v>434</v>
      </c>
      <c r="E262" s="92" t="s">
        <v>256</v>
      </c>
      <c r="F262" s="92" t="s">
        <v>543</v>
      </c>
      <c r="G262" s="86" t="s">
        <v>711</v>
      </c>
      <c r="H262" s="87" t="s">
        <v>172</v>
      </c>
      <c r="I262" s="94">
        <v>100000</v>
      </c>
    </row>
    <row r="263" spans="1:9" s="24" customFormat="1" ht="18" customHeight="1">
      <c r="A263" s="81">
        <f>IF($B263&lt;&gt;"",SUBTOTAL(103,$B$7:$B263),"")</f>
        <v>257</v>
      </c>
      <c r="B263" s="93" t="s">
        <v>28</v>
      </c>
      <c r="C263" s="83" t="s">
        <v>881</v>
      </c>
      <c r="D263" s="84" t="s">
        <v>434</v>
      </c>
      <c r="E263" s="92" t="s">
        <v>256</v>
      </c>
      <c r="F263" s="92" t="s">
        <v>629</v>
      </c>
      <c r="G263" s="86" t="s">
        <v>436</v>
      </c>
      <c r="H263" s="87" t="s">
        <v>80</v>
      </c>
      <c r="I263" s="94">
        <v>100000</v>
      </c>
    </row>
    <row r="264" spans="1:9" s="24" customFormat="1" ht="18" customHeight="1">
      <c r="A264" s="81">
        <f>IF($B264&lt;&gt;"",SUBTOTAL(103,$B$7:$B264),"")</f>
        <v>258</v>
      </c>
      <c r="B264" s="93" t="s">
        <v>28</v>
      </c>
      <c r="C264" s="83" t="s">
        <v>883</v>
      </c>
      <c r="D264" s="84" t="s">
        <v>434</v>
      </c>
      <c r="E264" s="92" t="s">
        <v>256</v>
      </c>
      <c r="F264" s="92" t="s">
        <v>585</v>
      </c>
      <c r="G264" s="86" t="s">
        <v>884</v>
      </c>
      <c r="H264" s="87" t="s">
        <v>153</v>
      </c>
      <c r="I264" s="94">
        <v>100000</v>
      </c>
    </row>
    <row r="265" spans="1:9" s="24" customFormat="1" ht="18" customHeight="1">
      <c r="A265" s="81">
        <f>IF($B265&lt;&gt;"",SUBTOTAL(103,$B$7:$B265),"")</f>
        <v>259</v>
      </c>
      <c r="B265" s="93" t="s">
        <v>28</v>
      </c>
      <c r="C265" s="83" t="s">
        <v>885</v>
      </c>
      <c r="D265" s="84" t="s">
        <v>434</v>
      </c>
      <c r="E265" s="92" t="s">
        <v>256</v>
      </c>
      <c r="F265" s="92" t="s">
        <v>547</v>
      </c>
      <c r="G265" s="86" t="s">
        <v>886</v>
      </c>
      <c r="H265" s="87" t="s">
        <v>153</v>
      </c>
      <c r="I265" s="94">
        <v>100000</v>
      </c>
    </row>
    <row r="266" spans="1:9" s="24" customFormat="1" ht="18" customHeight="1">
      <c r="A266" s="81">
        <f>IF($B266&lt;&gt;"",SUBTOTAL(103,$B$7:$B266),"")</f>
        <v>260</v>
      </c>
      <c r="B266" s="93" t="s">
        <v>13</v>
      </c>
      <c r="C266" s="83" t="s">
        <v>885</v>
      </c>
      <c r="D266" s="84" t="s">
        <v>434</v>
      </c>
      <c r="E266" s="92" t="s">
        <v>256</v>
      </c>
      <c r="F266" s="92" t="s">
        <v>547</v>
      </c>
      <c r="G266" s="86" t="s">
        <v>887</v>
      </c>
      <c r="H266" s="87" t="s">
        <v>153</v>
      </c>
      <c r="I266" s="94">
        <v>150000</v>
      </c>
    </row>
    <row r="267" spans="1:9" s="24" customFormat="1" ht="18" customHeight="1">
      <c r="A267" s="81">
        <f>IF($B267&lt;&gt;"",SUBTOTAL(103,$B$7:$B267),"")</f>
        <v>261</v>
      </c>
      <c r="B267" s="93" t="s">
        <v>24</v>
      </c>
      <c r="C267" s="83" t="s">
        <v>888</v>
      </c>
      <c r="D267" s="84" t="s">
        <v>434</v>
      </c>
      <c r="E267" s="92" t="s">
        <v>256</v>
      </c>
      <c r="F267" s="92" t="s">
        <v>579</v>
      </c>
      <c r="G267" s="86" t="s">
        <v>600</v>
      </c>
      <c r="H267" s="87" t="s">
        <v>528</v>
      </c>
      <c r="I267" s="94">
        <v>120000</v>
      </c>
    </row>
    <row r="268" spans="1:9" s="24" customFormat="1" ht="18" customHeight="1">
      <c r="A268" s="81">
        <f>IF($B268&lt;&gt;"",SUBTOTAL(103,$B$7:$B268),"")</f>
        <v>262</v>
      </c>
      <c r="B268" s="93" t="s">
        <v>24</v>
      </c>
      <c r="C268" s="83" t="s">
        <v>889</v>
      </c>
      <c r="D268" s="84" t="s">
        <v>434</v>
      </c>
      <c r="E268" s="92" t="s">
        <v>256</v>
      </c>
      <c r="F268" s="92" t="s">
        <v>890</v>
      </c>
      <c r="G268" s="86" t="s">
        <v>891</v>
      </c>
      <c r="H268" s="87" t="s">
        <v>528</v>
      </c>
      <c r="I268" s="94">
        <v>120000</v>
      </c>
    </row>
    <row r="269" spans="1:9" s="24" customFormat="1" ht="18" customHeight="1">
      <c r="A269" s="81">
        <f>IF($B269&lt;&gt;"",SUBTOTAL(103,$B$7:$B269),"")</f>
        <v>263</v>
      </c>
      <c r="B269" s="93" t="s">
        <v>28</v>
      </c>
      <c r="C269" s="83" t="s">
        <v>892</v>
      </c>
      <c r="D269" s="84" t="s">
        <v>434</v>
      </c>
      <c r="E269" s="92" t="s">
        <v>256</v>
      </c>
      <c r="F269" s="92" t="s">
        <v>608</v>
      </c>
      <c r="G269" s="86" t="s">
        <v>891</v>
      </c>
      <c r="H269" s="87" t="s">
        <v>528</v>
      </c>
      <c r="I269" s="94">
        <v>100000</v>
      </c>
    </row>
    <row r="270" spans="1:9" s="24" customFormat="1" ht="18" customHeight="1">
      <c r="A270" s="81">
        <f>IF($B270&lt;&gt;"",SUBTOTAL(103,$B$7:$B270),"")</f>
        <v>264</v>
      </c>
      <c r="B270" s="93" t="s">
        <v>24</v>
      </c>
      <c r="C270" s="83" t="s">
        <v>893</v>
      </c>
      <c r="D270" s="84" t="s">
        <v>434</v>
      </c>
      <c r="E270" s="92" t="s">
        <v>256</v>
      </c>
      <c r="F270" s="92" t="s">
        <v>564</v>
      </c>
      <c r="G270" s="86" t="s">
        <v>613</v>
      </c>
      <c r="H270" s="87" t="s">
        <v>528</v>
      </c>
      <c r="I270" s="94">
        <v>120000</v>
      </c>
    </row>
    <row r="271" spans="1:9" s="24" customFormat="1" ht="18" customHeight="1">
      <c r="A271" s="81">
        <f>IF($B271&lt;&gt;"",SUBTOTAL(103,$B$7:$B271),"")</f>
        <v>265</v>
      </c>
      <c r="B271" s="93" t="s">
        <v>28</v>
      </c>
      <c r="C271" s="83" t="s">
        <v>894</v>
      </c>
      <c r="D271" s="84" t="s">
        <v>434</v>
      </c>
      <c r="E271" s="92" t="s">
        <v>256</v>
      </c>
      <c r="F271" s="92" t="s">
        <v>541</v>
      </c>
      <c r="G271" s="86" t="s">
        <v>613</v>
      </c>
      <c r="H271" s="87" t="s">
        <v>528</v>
      </c>
      <c r="I271" s="94">
        <v>100000</v>
      </c>
    </row>
    <row r="272" spans="1:9" s="24" customFormat="1" ht="18" customHeight="1">
      <c r="A272" s="81">
        <f>IF($B272&lt;&gt;"",SUBTOTAL(103,$B$7:$B272),"")</f>
        <v>266</v>
      </c>
      <c r="B272" s="93" t="s">
        <v>24</v>
      </c>
      <c r="C272" s="83" t="s">
        <v>895</v>
      </c>
      <c r="D272" s="84" t="s">
        <v>896</v>
      </c>
      <c r="E272" s="92" t="s">
        <v>256</v>
      </c>
      <c r="F272" s="92" t="s">
        <v>541</v>
      </c>
      <c r="G272" s="86" t="s">
        <v>733</v>
      </c>
      <c r="H272" s="87" t="s">
        <v>528</v>
      </c>
      <c r="I272" s="94">
        <v>120000</v>
      </c>
    </row>
    <row r="273" spans="1:9" s="24" customFormat="1" ht="18" customHeight="1">
      <c r="A273" s="81">
        <f>IF($B273&lt;&gt;"",SUBTOTAL(103,$B$7:$B273),"")</f>
        <v>267</v>
      </c>
      <c r="B273" s="93" t="s">
        <v>13</v>
      </c>
      <c r="C273" s="83" t="s">
        <v>897</v>
      </c>
      <c r="D273" s="84" t="s">
        <v>434</v>
      </c>
      <c r="E273" s="92" t="s">
        <v>464</v>
      </c>
      <c r="F273" s="92" t="s">
        <v>507</v>
      </c>
      <c r="G273" s="86" t="s">
        <v>898</v>
      </c>
      <c r="H273" s="87" t="s">
        <v>134</v>
      </c>
      <c r="I273" s="94">
        <v>150000</v>
      </c>
    </row>
    <row r="274" spans="1:9" s="24" customFormat="1" ht="18" customHeight="1">
      <c r="A274" s="81">
        <f>IF($B274&lt;&gt;"",SUBTOTAL(103,$B$7:$B274),"")</f>
        <v>268</v>
      </c>
      <c r="B274" s="93" t="s">
        <v>13</v>
      </c>
      <c r="C274" s="83" t="s">
        <v>899</v>
      </c>
      <c r="D274" s="84" t="s">
        <v>434</v>
      </c>
      <c r="E274" s="92" t="s">
        <v>464</v>
      </c>
      <c r="F274" s="92" t="s">
        <v>900</v>
      </c>
      <c r="G274" s="86" t="s">
        <v>901</v>
      </c>
      <c r="H274" s="87" t="s">
        <v>134</v>
      </c>
      <c r="I274" s="94">
        <v>150000</v>
      </c>
    </row>
    <row r="275" spans="1:9" s="24" customFormat="1" ht="18" customHeight="1">
      <c r="A275" s="81">
        <f>IF($B275&lt;&gt;"",SUBTOTAL(103,$B$7:$B275),"")</f>
        <v>269</v>
      </c>
      <c r="B275" s="93" t="s">
        <v>28</v>
      </c>
      <c r="C275" s="83" t="s">
        <v>902</v>
      </c>
      <c r="D275" s="84" t="s">
        <v>434</v>
      </c>
      <c r="E275" s="92" t="s">
        <v>464</v>
      </c>
      <c r="F275" s="92" t="s">
        <v>512</v>
      </c>
      <c r="G275" s="86" t="s">
        <v>576</v>
      </c>
      <c r="H275" s="87" t="s">
        <v>145</v>
      </c>
      <c r="I275" s="94">
        <v>100000</v>
      </c>
    </row>
    <row r="276" spans="1:9" s="24" customFormat="1" ht="18" customHeight="1">
      <c r="A276" s="81">
        <f>IF($B276&lt;&gt;"",SUBTOTAL(103,$B$7:$B276),"")</f>
        <v>270</v>
      </c>
      <c r="B276" s="93" t="s">
        <v>24</v>
      </c>
      <c r="C276" s="83" t="s">
        <v>903</v>
      </c>
      <c r="D276" s="84" t="s">
        <v>434</v>
      </c>
      <c r="E276" s="92" t="s">
        <v>464</v>
      </c>
      <c r="F276" s="92" t="s">
        <v>703</v>
      </c>
      <c r="G276" s="86" t="s">
        <v>904</v>
      </c>
      <c r="H276" s="87" t="s">
        <v>153</v>
      </c>
      <c r="I276" s="94">
        <v>120000</v>
      </c>
    </row>
    <row r="277" spans="1:9" s="24" customFormat="1" ht="18" customHeight="1">
      <c r="A277" s="81">
        <f>IF($B277&lt;&gt;"",SUBTOTAL(103,$B$7:$B277),"")</f>
        <v>271</v>
      </c>
      <c r="B277" s="82" t="s">
        <v>28</v>
      </c>
      <c r="C277" s="83" t="s">
        <v>903</v>
      </c>
      <c r="D277" s="84" t="s">
        <v>434</v>
      </c>
      <c r="E277" s="92" t="s">
        <v>464</v>
      </c>
      <c r="F277" s="92" t="s">
        <v>905</v>
      </c>
      <c r="G277" s="86" t="s">
        <v>906</v>
      </c>
      <c r="H277" s="87" t="s">
        <v>153</v>
      </c>
      <c r="I277" s="88">
        <v>100000</v>
      </c>
    </row>
    <row r="278" spans="1:9" s="24" customFormat="1" ht="18" customHeight="1">
      <c r="A278" s="81">
        <f>IF($B278&lt;&gt;"",SUBTOTAL(103,$B$7:$B278),"")</f>
        <v>272</v>
      </c>
      <c r="B278" s="82" t="s">
        <v>13</v>
      </c>
      <c r="C278" s="83" t="s">
        <v>899</v>
      </c>
      <c r="D278" s="84" t="s">
        <v>434</v>
      </c>
      <c r="E278" s="92" t="s">
        <v>464</v>
      </c>
      <c r="F278" s="92" t="s">
        <v>900</v>
      </c>
      <c r="G278" s="86" t="s">
        <v>907</v>
      </c>
      <c r="H278" s="87" t="s">
        <v>153</v>
      </c>
      <c r="I278" s="88">
        <v>150000</v>
      </c>
    </row>
    <row r="279" spans="1:9" s="24" customFormat="1" ht="18" customHeight="1">
      <c r="A279" s="81">
        <f>IF($B279&lt;&gt;"",SUBTOTAL(103,$B$7:$B279),"")</f>
        <v>273</v>
      </c>
      <c r="B279" s="82" t="s">
        <v>28</v>
      </c>
      <c r="C279" s="83" t="s">
        <v>903</v>
      </c>
      <c r="D279" s="84" t="s">
        <v>434</v>
      </c>
      <c r="E279" s="92" t="s">
        <v>464</v>
      </c>
      <c r="F279" s="92" t="s">
        <v>703</v>
      </c>
      <c r="G279" s="86" t="s">
        <v>887</v>
      </c>
      <c r="H279" s="87" t="s">
        <v>153</v>
      </c>
      <c r="I279" s="88">
        <v>100000</v>
      </c>
    </row>
    <row r="280" spans="1:9" s="24" customFormat="1" ht="18" customHeight="1">
      <c r="A280" s="81">
        <f>IF($B280&lt;&gt;"",SUBTOTAL(103,$B$7:$B280),"")</f>
        <v>274</v>
      </c>
      <c r="B280" s="82" t="s">
        <v>13</v>
      </c>
      <c r="C280" s="83" t="s">
        <v>897</v>
      </c>
      <c r="D280" s="84" t="s">
        <v>434</v>
      </c>
      <c r="E280" s="92" t="s">
        <v>464</v>
      </c>
      <c r="F280" s="92" t="s">
        <v>521</v>
      </c>
      <c r="G280" s="86" t="s">
        <v>842</v>
      </c>
      <c r="H280" s="87" t="s">
        <v>153</v>
      </c>
      <c r="I280" s="88">
        <v>150000</v>
      </c>
    </row>
    <row r="281" spans="1:9" s="24" customFormat="1" ht="18" customHeight="1">
      <c r="A281" s="81">
        <f>IF($B281&lt;&gt;"",SUBTOTAL(103,$B$7:$B281),"")</f>
        <v>275</v>
      </c>
      <c r="B281" s="82" t="s">
        <v>24</v>
      </c>
      <c r="C281" s="83" t="s">
        <v>908</v>
      </c>
      <c r="D281" s="84" t="s">
        <v>434</v>
      </c>
      <c r="E281" s="92" t="s">
        <v>464</v>
      </c>
      <c r="F281" s="92" t="s">
        <v>909</v>
      </c>
      <c r="G281" s="86" t="s">
        <v>910</v>
      </c>
      <c r="H281" s="87" t="s">
        <v>153</v>
      </c>
      <c r="I281" s="88">
        <v>120000</v>
      </c>
    </row>
    <row r="282" spans="1:9" s="24" customFormat="1" ht="18" customHeight="1">
      <c r="A282" s="81">
        <f>IF($B282&lt;&gt;"",SUBTOTAL(103,$B$7:$B282),"")</f>
        <v>276</v>
      </c>
      <c r="B282" s="82" t="s">
        <v>13</v>
      </c>
      <c r="C282" s="83" t="s">
        <v>899</v>
      </c>
      <c r="D282" s="84" t="s">
        <v>434</v>
      </c>
      <c r="E282" s="92" t="s">
        <v>464</v>
      </c>
      <c r="F282" s="92" t="s">
        <v>900</v>
      </c>
      <c r="G282" s="86" t="s">
        <v>911</v>
      </c>
      <c r="H282" s="87" t="s">
        <v>153</v>
      </c>
      <c r="I282" s="88">
        <v>150000</v>
      </c>
    </row>
    <row r="283" spans="1:9" s="24" customFormat="1" ht="18" customHeight="1">
      <c r="A283" s="81">
        <f>IF($B283&lt;&gt;"",SUBTOTAL(103,$B$7:$B283),"")</f>
        <v>277</v>
      </c>
      <c r="B283" s="82" t="s">
        <v>13</v>
      </c>
      <c r="C283" s="83" t="s">
        <v>897</v>
      </c>
      <c r="D283" s="84" t="s">
        <v>434</v>
      </c>
      <c r="E283" s="92" t="s">
        <v>464</v>
      </c>
      <c r="F283" s="92" t="s">
        <v>521</v>
      </c>
      <c r="G283" s="86" t="s">
        <v>773</v>
      </c>
      <c r="H283" s="87" t="s">
        <v>153</v>
      </c>
      <c r="I283" s="88">
        <v>150000</v>
      </c>
    </row>
    <row r="284" spans="1:9" s="24" customFormat="1" ht="18" customHeight="1">
      <c r="A284" s="81">
        <f>IF($B284&lt;&gt;"",SUBTOTAL(103,$B$7:$B284),"")</f>
        <v>278</v>
      </c>
      <c r="B284" s="82" t="s">
        <v>24</v>
      </c>
      <c r="C284" s="83" t="s">
        <v>912</v>
      </c>
      <c r="D284" s="84" t="s">
        <v>434</v>
      </c>
      <c r="E284" s="92" t="s">
        <v>464</v>
      </c>
      <c r="F284" s="92" t="s">
        <v>763</v>
      </c>
      <c r="G284" s="86" t="s">
        <v>774</v>
      </c>
      <c r="H284" s="87" t="s">
        <v>153</v>
      </c>
      <c r="I284" s="88">
        <v>120000</v>
      </c>
    </row>
    <row r="285" spans="1:9" s="24" customFormat="1" ht="18" customHeight="1">
      <c r="A285" s="81">
        <f>IF($B285&lt;&gt;"",SUBTOTAL(103,$B$7:$B285),"")</f>
        <v>279</v>
      </c>
      <c r="B285" s="82" t="s">
        <v>13</v>
      </c>
      <c r="C285" s="83" t="s">
        <v>897</v>
      </c>
      <c r="D285" s="84" t="s">
        <v>434</v>
      </c>
      <c r="E285" s="92" t="s">
        <v>464</v>
      </c>
      <c r="F285" s="92" t="s">
        <v>521</v>
      </c>
      <c r="G285" s="86" t="s">
        <v>522</v>
      </c>
      <c r="H285" s="87" t="s">
        <v>153</v>
      </c>
      <c r="I285" s="88">
        <v>150000</v>
      </c>
    </row>
    <row r="286" spans="1:9" s="24" customFormat="1" ht="18" customHeight="1">
      <c r="A286" s="81">
        <f>IF($B286&lt;&gt;"",SUBTOTAL(103,$B$7:$B286),"")</f>
        <v>280</v>
      </c>
      <c r="B286" s="95" t="s">
        <v>13</v>
      </c>
      <c r="C286" s="83" t="s">
        <v>899</v>
      </c>
      <c r="D286" s="84" t="s">
        <v>434</v>
      </c>
      <c r="E286" s="92" t="s">
        <v>464</v>
      </c>
      <c r="F286" s="92" t="s">
        <v>900</v>
      </c>
      <c r="G286" s="86" t="s">
        <v>913</v>
      </c>
      <c r="H286" s="87" t="s">
        <v>153</v>
      </c>
      <c r="I286" s="96">
        <v>150000</v>
      </c>
    </row>
    <row r="287" spans="1:9" s="24" customFormat="1" ht="18" customHeight="1">
      <c r="A287" s="81">
        <f>IF($B287&lt;&gt;"",SUBTOTAL(103,$B$7:$B287),"")</f>
        <v>281</v>
      </c>
      <c r="B287" s="95" t="s">
        <v>28</v>
      </c>
      <c r="C287" s="83" t="s">
        <v>914</v>
      </c>
      <c r="D287" s="84" t="s">
        <v>434</v>
      </c>
      <c r="E287" s="92" t="s">
        <v>464</v>
      </c>
      <c r="F287" s="92" t="s">
        <v>556</v>
      </c>
      <c r="G287" s="86" t="s">
        <v>915</v>
      </c>
      <c r="H287" s="87" t="s">
        <v>48</v>
      </c>
      <c r="I287" s="96">
        <v>100000</v>
      </c>
    </row>
    <row r="288" spans="1:9" s="24" customFormat="1" ht="18" customHeight="1">
      <c r="A288" s="81">
        <f>IF($B288&lt;&gt;"",SUBTOTAL(103,$B$7:$B288),"")</f>
        <v>282</v>
      </c>
      <c r="B288" s="95" t="s">
        <v>13</v>
      </c>
      <c r="C288" s="83" t="s">
        <v>916</v>
      </c>
      <c r="D288" s="84" t="s">
        <v>434</v>
      </c>
      <c r="E288" s="92" t="s">
        <v>464</v>
      </c>
      <c r="F288" s="92" t="s">
        <v>909</v>
      </c>
      <c r="G288" s="86" t="s">
        <v>636</v>
      </c>
      <c r="H288" s="87" t="s">
        <v>93</v>
      </c>
      <c r="I288" s="96">
        <v>150000</v>
      </c>
    </row>
    <row r="289" spans="1:9" s="24" customFormat="1" ht="18" customHeight="1">
      <c r="A289" s="81">
        <f>IF($B289&lt;&gt;"",SUBTOTAL(103,$B$7:$B289),"")</f>
        <v>283</v>
      </c>
      <c r="B289" s="95" t="s">
        <v>28</v>
      </c>
      <c r="C289" s="83" t="s">
        <v>917</v>
      </c>
      <c r="D289" s="84" t="s">
        <v>434</v>
      </c>
      <c r="E289" s="92" t="s">
        <v>464</v>
      </c>
      <c r="F289" s="92" t="s">
        <v>763</v>
      </c>
      <c r="G289" s="86" t="s">
        <v>918</v>
      </c>
      <c r="H289" s="87" t="s">
        <v>93</v>
      </c>
      <c r="I289" s="96">
        <v>100000</v>
      </c>
    </row>
    <row r="290" spans="1:9" s="24" customFormat="1" ht="18" customHeight="1">
      <c r="A290" s="81">
        <f>IF($B290&lt;&gt;"",SUBTOTAL(103,$B$7:$B290),"")</f>
        <v>284</v>
      </c>
      <c r="B290" s="95" t="s">
        <v>13</v>
      </c>
      <c r="C290" s="83" t="s">
        <v>916</v>
      </c>
      <c r="D290" s="84" t="s">
        <v>434</v>
      </c>
      <c r="E290" s="92" t="s">
        <v>464</v>
      </c>
      <c r="F290" s="92" t="s">
        <v>909</v>
      </c>
      <c r="G290" s="86" t="s">
        <v>919</v>
      </c>
      <c r="H290" s="87" t="s">
        <v>93</v>
      </c>
      <c r="I290" s="96">
        <v>150000</v>
      </c>
    </row>
    <row r="291" spans="1:9" s="24" customFormat="1" ht="18" customHeight="1">
      <c r="A291" s="81">
        <f>IF($B291&lt;&gt;"",SUBTOTAL(103,$B$7:$B291),"")</f>
        <v>285</v>
      </c>
      <c r="B291" s="95" t="s">
        <v>24</v>
      </c>
      <c r="C291" s="83" t="s">
        <v>920</v>
      </c>
      <c r="D291" s="84" t="s">
        <v>434</v>
      </c>
      <c r="E291" s="92" t="s">
        <v>464</v>
      </c>
      <c r="F291" s="92" t="s">
        <v>485</v>
      </c>
      <c r="G291" s="86" t="s">
        <v>921</v>
      </c>
      <c r="H291" s="87" t="s">
        <v>468</v>
      </c>
      <c r="I291" s="96">
        <v>120000</v>
      </c>
    </row>
    <row r="292" spans="1:9" s="24" customFormat="1" ht="18" customHeight="1">
      <c r="A292" s="81">
        <f>IF($B292&lt;&gt;"",SUBTOTAL(103,$B$7:$B292),"")</f>
        <v>286</v>
      </c>
      <c r="B292" s="95" t="s">
        <v>24</v>
      </c>
      <c r="C292" s="83" t="s">
        <v>922</v>
      </c>
      <c r="D292" s="84" t="s">
        <v>434</v>
      </c>
      <c r="E292" s="92" t="s">
        <v>469</v>
      </c>
      <c r="F292" s="92" t="s">
        <v>641</v>
      </c>
      <c r="G292" s="86" t="s">
        <v>923</v>
      </c>
      <c r="H292" s="87" t="s">
        <v>35</v>
      </c>
      <c r="I292" s="96">
        <v>120000</v>
      </c>
    </row>
    <row r="293" spans="1:9" s="24" customFormat="1" ht="18" customHeight="1">
      <c r="A293" s="81">
        <f>IF($B293&lt;&gt;"",SUBTOTAL(103,$B$7:$B293),"")</f>
        <v>287</v>
      </c>
      <c r="B293" s="82" t="s">
        <v>13</v>
      </c>
      <c r="C293" s="83" t="s">
        <v>924</v>
      </c>
      <c r="D293" s="84" t="s">
        <v>434</v>
      </c>
      <c r="E293" s="92" t="s">
        <v>469</v>
      </c>
      <c r="F293" s="92" t="s">
        <v>925</v>
      </c>
      <c r="G293" s="86" t="s">
        <v>574</v>
      </c>
      <c r="H293" s="87" t="s">
        <v>35</v>
      </c>
      <c r="I293" s="88">
        <v>150000</v>
      </c>
    </row>
    <row r="294" spans="1:9" s="24" customFormat="1" ht="18" customHeight="1">
      <c r="A294" s="81">
        <f>IF($B294&lt;&gt;"",SUBTOTAL(103,$B$7:$B294),"")</f>
        <v>288</v>
      </c>
      <c r="B294" s="82" t="s">
        <v>13</v>
      </c>
      <c r="C294" s="83" t="s">
        <v>926</v>
      </c>
      <c r="D294" s="84" t="s">
        <v>434</v>
      </c>
      <c r="E294" s="92" t="s">
        <v>469</v>
      </c>
      <c r="F294" s="92" t="s">
        <v>845</v>
      </c>
      <c r="G294" s="86" t="s">
        <v>696</v>
      </c>
      <c r="H294" s="87" t="s">
        <v>35</v>
      </c>
      <c r="I294" s="88">
        <v>150000</v>
      </c>
    </row>
    <row r="295" spans="1:9" s="24" customFormat="1" ht="18" customHeight="1">
      <c r="A295" s="81">
        <f>IF($B295&lt;&gt;"",SUBTOTAL(103,$B$7:$B295),"")</f>
        <v>289</v>
      </c>
      <c r="B295" s="82" t="s">
        <v>13</v>
      </c>
      <c r="C295" s="83" t="s">
        <v>927</v>
      </c>
      <c r="D295" s="84" t="s">
        <v>434</v>
      </c>
      <c r="E295" s="92" t="s">
        <v>469</v>
      </c>
      <c r="F295" s="92" t="s">
        <v>539</v>
      </c>
      <c r="G295" s="86" t="s">
        <v>698</v>
      </c>
      <c r="H295" s="87" t="s">
        <v>145</v>
      </c>
      <c r="I295" s="88">
        <v>150000</v>
      </c>
    </row>
    <row r="296" spans="1:9" s="24" customFormat="1" ht="18" customHeight="1">
      <c r="A296" s="81">
        <f>IF($B296&lt;&gt;"",SUBTOTAL(103,$B$7:$B296),"")</f>
        <v>290</v>
      </c>
      <c r="B296" s="82" t="s">
        <v>28</v>
      </c>
      <c r="C296" s="83" t="s">
        <v>928</v>
      </c>
      <c r="D296" s="84" t="s">
        <v>434</v>
      </c>
      <c r="E296" s="92" t="s">
        <v>469</v>
      </c>
      <c r="F296" s="92" t="s">
        <v>929</v>
      </c>
      <c r="G296" s="86" t="s">
        <v>698</v>
      </c>
      <c r="H296" s="87" t="s">
        <v>145</v>
      </c>
      <c r="I296" s="88">
        <v>100000</v>
      </c>
    </row>
    <row r="297" spans="1:9" s="24" customFormat="1" ht="18" customHeight="1">
      <c r="A297" s="81">
        <f>IF($B297&lt;&gt;"",SUBTOTAL(103,$B$7:$B297),"")</f>
        <v>291</v>
      </c>
      <c r="B297" s="82" t="s">
        <v>13</v>
      </c>
      <c r="C297" s="83" t="s">
        <v>927</v>
      </c>
      <c r="D297" s="84" t="s">
        <v>434</v>
      </c>
      <c r="E297" s="92" t="s">
        <v>469</v>
      </c>
      <c r="F297" s="92" t="s">
        <v>539</v>
      </c>
      <c r="G297" s="86" t="s">
        <v>930</v>
      </c>
      <c r="H297" s="87" t="s">
        <v>145</v>
      </c>
      <c r="I297" s="88">
        <v>150000</v>
      </c>
    </row>
    <row r="298" spans="1:9" s="24" customFormat="1" ht="18" customHeight="1">
      <c r="A298" s="81">
        <f>IF($B298&lt;&gt;"",SUBTOTAL(103,$B$7:$B298),"")</f>
        <v>292</v>
      </c>
      <c r="B298" s="93" t="s">
        <v>24</v>
      </c>
      <c r="C298" s="83" t="s">
        <v>931</v>
      </c>
      <c r="D298" s="84" t="s">
        <v>434</v>
      </c>
      <c r="E298" s="92" t="s">
        <v>469</v>
      </c>
      <c r="F298" s="92" t="s">
        <v>932</v>
      </c>
      <c r="G298" s="86" t="s">
        <v>933</v>
      </c>
      <c r="H298" s="87" t="s">
        <v>145</v>
      </c>
      <c r="I298" s="94">
        <v>120000</v>
      </c>
    </row>
    <row r="299" spans="1:9" s="24" customFormat="1" ht="18" customHeight="1">
      <c r="A299" s="81">
        <f>IF($B299&lt;&gt;"",SUBTOTAL(103,$B$7:$B299),"")</f>
        <v>293</v>
      </c>
      <c r="B299" s="93" t="s">
        <v>13</v>
      </c>
      <c r="C299" s="83" t="s">
        <v>934</v>
      </c>
      <c r="D299" s="84" t="s">
        <v>434</v>
      </c>
      <c r="E299" s="92" t="s">
        <v>469</v>
      </c>
      <c r="F299" s="92" t="s">
        <v>845</v>
      </c>
      <c r="G299" s="86" t="s">
        <v>935</v>
      </c>
      <c r="H299" s="87" t="s">
        <v>145</v>
      </c>
      <c r="I299" s="94">
        <v>150000</v>
      </c>
    </row>
    <row r="300" spans="1:9" s="24" customFormat="1" ht="18" customHeight="1">
      <c r="A300" s="81">
        <f>IF($B300&lt;&gt;"",SUBTOTAL(103,$B$7:$B300),"")</f>
        <v>294</v>
      </c>
      <c r="B300" s="93" t="s">
        <v>28</v>
      </c>
      <c r="C300" s="83" t="s">
        <v>931</v>
      </c>
      <c r="D300" s="84" t="s">
        <v>434</v>
      </c>
      <c r="E300" s="92" t="s">
        <v>469</v>
      </c>
      <c r="F300" s="92" t="s">
        <v>932</v>
      </c>
      <c r="G300" s="86" t="s">
        <v>435</v>
      </c>
      <c r="H300" s="87" t="s">
        <v>148</v>
      </c>
      <c r="I300" s="94">
        <v>100000</v>
      </c>
    </row>
    <row r="301" spans="1:9" s="24" customFormat="1" ht="18" customHeight="1">
      <c r="A301" s="81">
        <f>IF($B301&lt;&gt;"",SUBTOTAL(103,$B$7:$B301),"")</f>
        <v>295</v>
      </c>
      <c r="B301" s="93" t="s">
        <v>28</v>
      </c>
      <c r="C301" s="83" t="s">
        <v>936</v>
      </c>
      <c r="D301" s="84" t="s">
        <v>434</v>
      </c>
      <c r="E301" s="92" t="s">
        <v>469</v>
      </c>
      <c r="F301" s="92" t="s">
        <v>641</v>
      </c>
      <c r="G301" s="86" t="s">
        <v>435</v>
      </c>
      <c r="H301" s="87" t="s">
        <v>148</v>
      </c>
      <c r="I301" s="94">
        <v>100000</v>
      </c>
    </row>
    <row r="302" spans="1:9" s="24" customFormat="1" ht="18" customHeight="1">
      <c r="A302" s="81">
        <f>IF($B302&lt;&gt;"",SUBTOTAL(103,$B$7:$B302),"")</f>
        <v>296</v>
      </c>
      <c r="B302" s="93" t="s">
        <v>28</v>
      </c>
      <c r="C302" s="83" t="s">
        <v>937</v>
      </c>
      <c r="D302" s="84" t="s">
        <v>434</v>
      </c>
      <c r="E302" s="92" t="s">
        <v>469</v>
      </c>
      <c r="F302" s="92" t="s">
        <v>834</v>
      </c>
      <c r="G302" s="86" t="s">
        <v>436</v>
      </c>
      <c r="H302" s="87" t="s">
        <v>148</v>
      </c>
      <c r="I302" s="94">
        <v>100000</v>
      </c>
    </row>
    <row r="303" spans="1:9" s="24" customFormat="1" ht="18" customHeight="1">
      <c r="A303" s="81">
        <f>IF($B303&lt;&gt;"",SUBTOTAL(103,$B$7:$B303),"")</f>
        <v>297</v>
      </c>
      <c r="B303" s="93" t="s">
        <v>28</v>
      </c>
      <c r="C303" s="83" t="s">
        <v>938</v>
      </c>
      <c r="D303" s="84" t="s">
        <v>434</v>
      </c>
      <c r="E303" s="92" t="s">
        <v>469</v>
      </c>
      <c r="F303" s="92" t="s">
        <v>932</v>
      </c>
      <c r="G303" s="86" t="s">
        <v>707</v>
      </c>
      <c r="H303" s="87" t="s">
        <v>172</v>
      </c>
      <c r="I303" s="94">
        <v>100000</v>
      </c>
    </row>
    <row r="304" spans="1:9" s="24" customFormat="1" ht="18" customHeight="1">
      <c r="A304" s="81">
        <f>IF($B304&lt;&gt;"",SUBTOTAL(103,$B$7:$B304),"")</f>
        <v>298</v>
      </c>
      <c r="B304" s="93" t="s">
        <v>24</v>
      </c>
      <c r="C304" s="83" t="s">
        <v>939</v>
      </c>
      <c r="D304" s="84" t="s">
        <v>434</v>
      </c>
      <c r="E304" s="92" t="s">
        <v>469</v>
      </c>
      <c r="F304" s="92" t="s">
        <v>547</v>
      </c>
      <c r="G304" s="86" t="s">
        <v>711</v>
      </c>
      <c r="H304" s="87" t="s">
        <v>172</v>
      </c>
      <c r="I304" s="94">
        <v>120000</v>
      </c>
    </row>
    <row r="305" spans="1:9" s="24" customFormat="1" ht="18" customHeight="1">
      <c r="A305" s="81">
        <f>IF($B305&lt;&gt;"",SUBTOTAL(103,$B$7:$B305),"")</f>
        <v>299</v>
      </c>
      <c r="B305" s="93" t="s">
        <v>28</v>
      </c>
      <c r="C305" s="83" t="s">
        <v>940</v>
      </c>
      <c r="D305" s="84" t="s">
        <v>434</v>
      </c>
      <c r="E305" s="92" t="s">
        <v>469</v>
      </c>
      <c r="F305" s="92" t="s">
        <v>555</v>
      </c>
      <c r="G305" s="86" t="s">
        <v>711</v>
      </c>
      <c r="H305" s="87" t="s">
        <v>172</v>
      </c>
      <c r="I305" s="94">
        <v>100000</v>
      </c>
    </row>
    <row r="306" spans="1:9" s="24" customFormat="1" ht="18" customHeight="1">
      <c r="A306" s="81">
        <f>IF($B306&lt;&gt;"",SUBTOTAL(103,$B$7:$B306),"")</f>
        <v>300</v>
      </c>
      <c r="B306" s="93" t="s">
        <v>13</v>
      </c>
      <c r="C306" s="83" t="s">
        <v>941</v>
      </c>
      <c r="D306" s="84" t="s">
        <v>434</v>
      </c>
      <c r="E306" s="92" t="s">
        <v>469</v>
      </c>
      <c r="F306" s="92" t="s">
        <v>579</v>
      </c>
      <c r="G306" s="86" t="s">
        <v>513</v>
      </c>
      <c r="H306" s="87" t="s">
        <v>172</v>
      </c>
      <c r="I306" s="94">
        <v>150000</v>
      </c>
    </row>
    <row r="307" spans="1:9" s="24" customFormat="1" ht="18" customHeight="1">
      <c r="A307" s="81">
        <f>IF($B307&lt;&gt;"",SUBTOTAL(103,$B$7:$B307),"")</f>
        <v>301</v>
      </c>
      <c r="B307" s="93" t="s">
        <v>13</v>
      </c>
      <c r="C307" s="83" t="s">
        <v>942</v>
      </c>
      <c r="D307" s="84" t="s">
        <v>434</v>
      </c>
      <c r="E307" s="92" t="s">
        <v>469</v>
      </c>
      <c r="F307" s="92" t="s">
        <v>559</v>
      </c>
      <c r="G307" s="86" t="s">
        <v>715</v>
      </c>
      <c r="H307" s="87" t="s">
        <v>172</v>
      </c>
      <c r="I307" s="94">
        <v>150000</v>
      </c>
    </row>
    <row r="308" spans="1:9" s="24" customFormat="1" ht="18" customHeight="1">
      <c r="A308" s="81">
        <f>IF($B308&lt;&gt;"",SUBTOTAL(103,$B$7:$B308),"")</f>
        <v>302</v>
      </c>
      <c r="B308" s="93" t="s">
        <v>24</v>
      </c>
      <c r="C308" s="83" t="s">
        <v>943</v>
      </c>
      <c r="D308" s="84" t="s">
        <v>434</v>
      </c>
      <c r="E308" s="92" t="s">
        <v>469</v>
      </c>
      <c r="F308" s="92" t="s">
        <v>541</v>
      </c>
      <c r="G308" s="86" t="s">
        <v>715</v>
      </c>
      <c r="H308" s="87" t="s">
        <v>172</v>
      </c>
      <c r="I308" s="94">
        <v>120000</v>
      </c>
    </row>
    <row r="309" spans="1:9" s="24" customFormat="1" ht="18" customHeight="1">
      <c r="A309" s="81">
        <f>IF($B309&lt;&gt;"",SUBTOTAL(103,$B$7:$B309),"")</f>
        <v>303</v>
      </c>
      <c r="B309" s="93" t="s">
        <v>28</v>
      </c>
      <c r="C309" s="83" t="s">
        <v>944</v>
      </c>
      <c r="D309" s="84" t="s">
        <v>434</v>
      </c>
      <c r="E309" s="92" t="s">
        <v>469</v>
      </c>
      <c r="F309" s="92" t="s">
        <v>945</v>
      </c>
      <c r="G309" s="86" t="s">
        <v>715</v>
      </c>
      <c r="H309" s="87" t="s">
        <v>172</v>
      </c>
      <c r="I309" s="94">
        <v>100000</v>
      </c>
    </row>
    <row r="310" spans="1:9" s="24" customFormat="1" ht="18" customHeight="1">
      <c r="A310" s="81">
        <f>IF($B310&lt;&gt;"",SUBTOTAL(103,$B$7:$B310),"")</f>
        <v>304</v>
      </c>
      <c r="B310" s="93" t="s">
        <v>13</v>
      </c>
      <c r="C310" s="83" t="s">
        <v>936</v>
      </c>
      <c r="D310" s="84" t="s">
        <v>434</v>
      </c>
      <c r="E310" s="92" t="s">
        <v>469</v>
      </c>
      <c r="F310" s="92" t="s">
        <v>641</v>
      </c>
      <c r="G310" s="86" t="s">
        <v>435</v>
      </c>
      <c r="H310" s="87" t="s">
        <v>80</v>
      </c>
      <c r="I310" s="94">
        <v>150000</v>
      </c>
    </row>
    <row r="311" spans="1:9" s="24" customFormat="1" ht="18" customHeight="1">
      <c r="A311" s="81">
        <f>IF($B311&lt;&gt;"",SUBTOTAL(103,$B$7:$B311),"")</f>
        <v>305</v>
      </c>
      <c r="B311" s="93" t="s">
        <v>28</v>
      </c>
      <c r="C311" s="83" t="s">
        <v>946</v>
      </c>
      <c r="D311" s="84" t="s">
        <v>434</v>
      </c>
      <c r="E311" s="92" t="s">
        <v>469</v>
      </c>
      <c r="F311" s="92" t="s">
        <v>845</v>
      </c>
      <c r="G311" s="86" t="s">
        <v>435</v>
      </c>
      <c r="H311" s="87" t="s">
        <v>80</v>
      </c>
      <c r="I311" s="94">
        <v>100000</v>
      </c>
    </row>
    <row r="312" spans="1:9" s="24" customFormat="1" ht="18" customHeight="1">
      <c r="A312" s="81">
        <f>IF($B312&lt;&gt;"",SUBTOTAL(103,$B$7:$B312),"")</f>
        <v>306</v>
      </c>
      <c r="B312" s="93" t="s">
        <v>24</v>
      </c>
      <c r="C312" s="83" t="s">
        <v>947</v>
      </c>
      <c r="D312" s="84" t="s">
        <v>434</v>
      </c>
      <c r="E312" s="92" t="s">
        <v>469</v>
      </c>
      <c r="F312" s="92" t="s">
        <v>945</v>
      </c>
      <c r="G312" s="86" t="s">
        <v>436</v>
      </c>
      <c r="H312" s="87" t="s">
        <v>80</v>
      </c>
      <c r="I312" s="94">
        <v>120000</v>
      </c>
    </row>
    <row r="313" spans="1:9" s="24" customFormat="1" ht="18" customHeight="1">
      <c r="A313" s="81">
        <f>IF($B313&lt;&gt;"",SUBTOTAL(103,$B$7:$B313),"")</f>
        <v>307</v>
      </c>
      <c r="B313" s="93" t="s">
        <v>28</v>
      </c>
      <c r="C313" s="83" t="s">
        <v>948</v>
      </c>
      <c r="D313" s="84" t="s">
        <v>434</v>
      </c>
      <c r="E313" s="92" t="s">
        <v>469</v>
      </c>
      <c r="F313" s="92" t="s">
        <v>583</v>
      </c>
      <c r="G313" s="86" t="s">
        <v>459</v>
      </c>
      <c r="H313" s="87" t="s">
        <v>80</v>
      </c>
      <c r="I313" s="94">
        <v>100000</v>
      </c>
    </row>
    <row r="314" spans="1:9" s="24" customFormat="1" ht="18" customHeight="1">
      <c r="A314" s="81">
        <f>IF($B314&lt;&gt;"",SUBTOTAL(103,$B$7:$B314),"")</f>
        <v>308</v>
      </c>
      <c r="B314" s="93" t="s">
        <v>24</v>
      </c>
      <c r="C314" s="83" t="s">
        <v>949</v>
      </c>
      <c r="D314" s="84" t="s">
        <v>434</v>
      </c>
      <c r="E314" s="92" t="s">
        <v>469</v>
      </c>
      <c r="F314" s="92" t="s">
        <v>925</v>
      </c>
      <c r="G314" s="86" t="s">
        <v>906</v>
      </c>
      <c r="H314" s="87" t="s">
        <v>153</v>
      </c>
      <c r="I314" s="94">
        <v>120000</v>
      </c>
    </row>
    <row r="315" spans="1:9" s="24" customFormat="1" ht="18" customHeight="1">
      <c r="A315" s="81">
        <f>IF($B315&lt;&gt;"",SUBTOTAL(103,$B$7:$B315),"")</f>
        <v>309</v>
      </c>
      <c r="B315" s="89" t="s">
        <v>13</v>
      </c>
      <c r="C315" s="83" t="s">
        <v>950</v>
      </c>
      <c r="D315" s="84" t="s">
        <v>434</v>
      </c>
      <c r="E315" s="92" t="s">
        <v>469</v>
      </c>
      <c r="F315" s="92" t="s">
        <v>608</v>
      </c>
      <c r="G315" s="86" t="s">
        <v>517</v>
      </c>
      <c r="H315" s="87" t="s">
        <v>153</v>
      </c>
      <c r="I315" s="90">
        <v>150000</v>
      </c>
    </row>
    <row r="316" spans="1:9" s="24" customFormat="1" ht="18" customHeight="1">
      <c r="A316" s="81">
        <f>IF($B316&lt;&gt;"",SUBTOTAL(103,$B$7:$B316),"")</f>
        <v>310</v>
      </c>
      <c r="B316" s="93" t="s">
        <v>24</v>
      </c>
      <c r="C316" s="83" t="s">
        <v>949</v>
      </c>
      <c r="D316" s="84" t="s">
        <v>434</v>
      </c>
      <c r="E316" s="92" t="s">
        <v>469</v>
      </c>
      <c r="F316" s="92" t="s">
        <v>925</v>
      </c>
      <c r="G316" s="86" t="s">
        <v>886</v>
      </c>
      <c r="H316" s="87" t="s">
        <v>153</v>
      </c>
      <c r="I316" s="94">
        <v>120000</v>
      </c>
    </row>
    <row r="317" spans="1:9" s="24" customFormat="1" ht="18" customHeight="1">
      <c r="A317" s="81">
        <f>IF($B317&lt;&gt;"",SUBTOTAL(103,$B$7:$B317),"")</f>
        <v>311</v>
      </c>
      <c r="B317" s="89" t="s">
        <v>28</v>
      </c>
      <c r="C317" s="83" t="s">
        <v>950</v>
      </c>
      <c r="D317" s="84" t="s">
        <v>434</v>
      </c>
      <c r="E317" s="92" t="s">
        <v>469</v>
      </c>
      <c r="F317" s="92" t="s">
        <v>608</v>
      </c>
      <c r="G317" s="86" t="s">
        <v>595</v>
      </c>
      <c r="H317" s="87" t="s">
        <v>153</v>
      </c>
      <c r="I317" s="90">
        <v>100000</v>
      </c>
    </row>
    <row r="318" spans="1:9" s="24" customFormat="1" ht="18" customHeight="1">
      <c r="A318" s="81">
        <f>IF($B318&lt;&gt;"",SUBTOTAL(103,$B$7:$B318),"")</f>
        <v>312</v>
      </c>
      <c r="B318" s="89" t="s">
        <v>28</v>
      </c>
      <c r="C318" s="83" t="s">
        <v>951</v>
      </c>
      <c r="D318" s="84" t="s">
        <v>434</v>
      </c>
      <c r="E318" s="92" t="s">
        <v>469</v>
      </c>
      <c r="F318" s="92" t="s">
        <v>929</v>
      </c>
      <c r="G318" s="86" t="s">
        <v>618</v>
      </c>
      <c r="H318" s="87" t="s">
        <v>48</v>
      </c>
      <c r="I318" s="90">
        <v>100000</v>
      </c>
    </row>
    <row r="319" spans="1:9" s="24" customFormat="1" ht="18" customHeight="1">
      <c r="A319" s="81">
        <f>IF($B319&lt;&gt;"",SUBTOTAL(103,$B$7:$B319),"")</f>
        <v>313</v>
      </c>
      <c r="B319" s="89" t="s">
        <v>24</v>
      </c>
      <c r="C319" s="83" t="s">
        <v>952</v>
      </c>
      <c r="D319" s="84" t="s">
        <v>434</v>
      </c>
      <c r="E319" s="92" t="s">
        <v>469</v>
      </c>
      <c r="F319" s="92" t="s">
        <v>953</v>
      </c>
      <c r="G319" s="86" t="s">
        <v>545</v>
      </c>
      <c r="H319" s="87" t="s">
        <v>48</v>
      </c>
      <c r="I319" s="90">
        <v>120000</v>
      </c>
    </row>
    <row r="320" spans="1:9" s="24" customFormat="1" ht="18" customHeight="1">
      <c r="A320" s="81">
        <f>IF($B320&lt;&gt;"",SUBTOTAL(103,$B$7:$B320),"")</f>
        <v>314</v>
      </c>
      <c r="B320" s="89" t="s">
        <v>24</v>
      </c>
      <c r="C320" s="83" t="s">
        <v>954</v>
      </c>
      <c r="D320" s="84" t="s">
        <v>434</v>
      </c>
      <c r="E320" s="92" t="s">
        <v>469</v>
      </c>
      <c r="F320" s="92" t="s">
        <v>555</v>
      </c>
      <c r="G320" s="86" t="s">
        <v>863</v>
      </c>
      <c r="H320" s="87" t="s">
        <v>48</v>
      </c>
      <c r="I320" s="90">
        <v>120000</v>
      </c>
    </row>
    <row r="321" spans="1:9" s="24" customFormat="1" ht="18" customHeight="1">
      <c r="A321" s="81">
        <f>IF($B321&lt;&gt;"",SUBTOTAL(103,$B$7:$B321),"")</f>
        <v>315</v>
      </c>
      <c r="B321" s="89" t="s">
        <v>28</v>
      </c>
      <c r="C321" s="83" t="s">
        <v>934</v>
      </c>
      <c r="D321" s="84" t="s">
        <v>434</v>
      </c>
      <c r="E321" s="92" t="s">
        <v>469</v>
      </c>
      <c r="F321" s="92" t="s">
        <v>845</v>
      </c>
      <c r="G321" s="86" t="s">
        <v>636</v>
      </c>
      <c r="H321" s="87" t="s">
        <v>93</v>
      </c>
      <c r="I321" s="90">
        <v>100000</v>
      </c>
    </row>
    <row r="322" spans="1:9" s="24" customFormat="1" ht="18" customHeight="1">
      <c r="A322" s="81">
        <f>IF($B322&lt;&gt;"",SUBTOTAL(103,$B$7:$B322),"")</f>
        <v>316</v>
      </c>
      <c r="B322" s="82" t="s">
        <v>28</v>
      </c>
      <c r="C322" s="83" t="s">
        <v>955</v>
      </c>
      <c r="D322" s="84" t="s">
        <v>434</v>
      </c>
      <c r="E322" s="92" t="s">
        <v>469</v>
      </c>
      <c r="F322" s="92" t="s">
        <v>590</v>
      </c>
      <c r="G322" s="86" t="s">
        <v>637</v>
      </c>
      <c r="H322" s="87" t="s">
        <v>93</v>
      </c>
      <c r="I322" s="88">
        <v>100000</v>
      </c>
    </row>
    <row r="323" spans="1:9" s="24" customFormat="1" ht="18" customHeight="1">
      <c r="A323" s="81">
        <f>IF($B323&lt;&gt;"",SUBTOTAL(103,$B$7:$B323),"")</f>
        <v>317</v>
      </c>
      <c r="B323" s="82" t="s">
        <v>24</v>
      </c>
      <c r="C323" s="83" t="s">
        <v>934</v>
      </c>
      <c r="D323" s="84" t="s">
        <v>434</v>
      </c>
      <c r="E323" s="92" t="s">
        <v>469</v>
      </c>
      <c r="F323" s="92" t="s">
        <v>845</v>
      </c>
      <c r="G323" s="86" t="s">
        <v>870</v>
      </c>
      <c r="H323" s="87" t="s">
        <v>93</v>
      </c>
      <c r="I323" s="88">
        <v>120000</v>
      </c>
    </row>
    <row r="324" spans="1:9" s="24" customFormat="1" ht="18" customHeight="1">
      <c r="A324" s="81">
        <f>IF($B324&lt;&gt;"",SUBTOTAL(103,$B$7:$B324),"")</f>
        <v>318</v>
      </c>
      <c r="B324" s="82" t="s">
        <v>28</v>
      </c>
      <c r="C324" s="83" t="s">
        <v>956</v>
      </c>
      <c r="D324" s="84" t="s">
        <v>434</v>
      </c>
      <c r="E324" s="92" t="s">
        <v>469</v>
      </c>
      <c r="F324" s="92" t="s">
        <v>543</v>
      </c>
      <c r="G324" s="86" t="s">
        <v>784</v>
      </c>
      <c r="H324" s="87" t="s">
        <v>93</v>
      </c>
      <c r="I324" s="88">
        <v>100000</v>
      </c>
    </row>
    <row r="325" spans="1:9" s="24" customFormat="1" ht="18" customHeight="1">
      <c r="A325" s="81">
        <f>IF($B325&lt;&gt;"",SUBTOTAL(103,$B$7:$B325),"")</f>
        <v>319</v>
      </c>
      <c r="B325" s="82" t="s">
        <v>24</v>
      </c>
      <c r="C325" s="83" t="s">
        <v>957</v>
      </c>
      <c r="D325" s="84" t="s">
        <v>434</v>
      </c>
      <c r="E325" s="92" t="s">
        <v>469</v>
      </c>
      <c r="F325" s="92" t="s">
        <v>585</v>
      </c>
      <c r="G325" s="86" t="s">
        <v>644</v>
      </c>
      <c r="H325" s="87" t="s">
        <v>93</v>
      </c>
      <c r="I325" s="88">
        <v>120000</v>
      </c>
    </row>
    <row r="326" spans="1:9" s="24" customFormat="1" ht="18" customHeight="1">
      <c r="A326" s="81">
        <f>IF($B326&lt;&gt;"",SUBTOTAL(103,$B$7:$B326),"")</f>
        <v>320</v>
      </c>
      <c r="B326" s="82" t="s">
        <v>28</v>
      </c>
      <c r="C326" s="83" t="s">
        <v>958</v>
      </c>
      <c r="D326" s="84" t="s">
        <v>434</v>
      </c>
      <c r="E326" s="92" t="s">
        <v>469</v>
      </c>
      <c r="F326" s="92" t="s">
        <v>848</v>
      </c>
      <c r="G326" s="86" t="s">
        <v>645</v>
      </c>
      <c r="H326" s="87" t="s">
        <v>93</v>
      </c>
      <c r="I326" s="88">
        <v>100000</v>
      </c>
    </row>
    <row r="327" spans="1:9" s="24" customFormat="1" ht="18" customHeight="1">
      <c r="A327" s="81">
        <f>IF($B327&lt;&gt;"",SUBTOTAL(103,$B$7:$B327),"")</f>
        <v>321</v>
      </c>
      <c r="B327" s="82" t="s">
        <v>28</v>
      </c>
      <c r="C327" s="83" t="s">
        <v>959</v>
      </c>
      <c r="D327" s="84" t="s">
        <v>434</v>
      </c>
      <c r="E327" s="92" t="s">
        <v>469</v>
      </c>
      <c r="F327" s="91" t="s">
        <v>579</v>
      </c>
      <c r="G327" s="86" t="s">
        <v>960</v>
      </c>
      <c r="H327" s="87" t="s">
        <v>468</v>
      </c>
      <c r="I327" s="88">
        <v>100000</v>
      </c>
    </row>
    <row r="328" spans="1:9" s="24" customFormat="1" ht="18" customHeight="1">
      <c r="A328" s="81">
        <f>IF($B328&lt;&gt;"",SUBTOTAL(103,$B$7:$B328),"")</f>
        <v>322</v>
      </c>
      <c r="B328" s="82" t="s">
        <v>28</v>
      </c>
      <c r="C328" s="83" t="s">
        <v>959</v>
      </c>
      <c r="D328" s="84" t="s">
        <v>434</v>
      </c>
      <c r="E328" s="92" t="s">
        <v>469</v>
      </c>
      <c r="F328" s="92" t="s">
        <v>579</v>
      </c>
      <c r="G328" s="86" t="s">
        <v>961</v>
      </c>
      <c r="H328" s="87" t="s">
        <v>468</v>
      </c>
      <c r="I328" s="88">
        <v>100000</v>
      </c>
    </row>
    <row r="329" spans="1:9" s="24" customFormat="1" ht="18" customHeight="1">
      <c r="A329" s="81">
        <f>IF($B329&lt;&gt;"",SUBTOTAL(103,$B$7:$B329),"")</f>
        <v>323</v>
      </c>
      <c r="B329" s="82" t="s">
        <v>13</v>
      </c>
      <c r="C329" s="83" t="s">
        <v>962</v>
      </c>
      <c r="D329" s="84" t="s">
        <v>434</v>
      </c>
      <c r="E329" s="92" t="s">
        <v>469</v>
      </c>
      <c r="F329" s="92" t="s">
        <v>590</v>
      </c>
      <c r="G329" s="86" t="s">
        <v>963</v>
      </c>
      <c r="H329" s="87" t="s">
        <v>468</v>
      </c>
      <c r="I329" s="88">
        <v>150000</v>
      </c>
    </row>
    <row r="330" spans="1:9" s="24" customFormat="1" ht="18" customHeight="1">
      <c r="A330" s="81">
        <f>IF($B330&lt;&gt;"",SUBTOTAL(103,$B$7:$B330),"")</f>
        <v>324</v>
      </c>
      <c r="B330" s="82" t="s">
        <v>13</v>
      </c>
      <c r="C330" s="83" t="s">
        <v>962</v>
      </c>
      <c r="D330" s="84" t="s">
        <v>434</v>
      </c>
      <c r="E330" s="92" t="s">
        <v>469</v>
      </c>
      <c r="F330" s="92" t="s">
        <v>590</v>
      </c>
      <c r="G330" s="86" t="s">
        <v>964</v>
      </c>
      <c r="H330" s="87" t="s">
        <v>468</v>
      </c>
      <c r="I330" s="88">
        <v>150000</v>
      </c>
    </row>
    <row r="331" spans="1:9" s="24" customFormat="1" ht="18" customHeight="1">
      <c r="A331" s="81">
        <f>IF($B331&lt;&gt;"",SUBTOTAL(103,$B$7:$B331),"")</f>
        <v>325</v>
      </c>
      <c r="B331" s="82" t="s">
        <v>13</v>
      </c>
      <c r="C331" s="83" t="s">
        <v>965</v>
      </c>
      <c r="D331" s="84" t="s">
        <v>434</v>
      </c>
      <c r="E331" s="92" t="s">
        <v>469</v>
      </c>
      <c r="F331" s="92" t="s">
        <v>568</v>
      </c>
      <c r="G331" s="86" t="s">
        <v>966</v>
      </c>
      <c r="H331" s="87" t="s">
        <v>468</v>
      </c>
      <c r="I331" s="88">
        <v>150000</v>
      </c>
    </row>
    <row r="332" spans="1:9" s="24" customFormat="1" ht="18" customHeight="1">
      <c r="A332" s="81">
        <f>IF($B332&lt;&gt;"",SUBTOTAL(103,$B$7:$B332),"")</f>
        <v>326</v>
      </c>
      <c r="B332" s="82" t="s">
        <v>13</v>
      </c>
      <c r="C332" s="83" t="s">
        <v>965</v>
      </c>
      <c r="D332" s="84" t="s">
        <v>434</v>
      </c>
      <c r="E332" s="92" t="s">
        <v>469</v>
      </c>
      <c r="F332" s="92" t="s">
        <v>568</v>
      </c>
      <c r="G332" s="86" t="s">
        <v>967</v>
      </c>
      <c r="H332" s="87" t="s">
        <v>468</v>
      </c>
      <c r="I332" s="88">
        <v>150000</v>
      </c>
    </row>
    <row r="333" spans="1:9" s="24" customFormat="1" ht="18" customHeight="1">
      <c r="A333" s="81">
        <f>IF($B333&lt;&gt;"",SUBTOTAL(103,$B$7:$B333),"")</f>
        <v>327</v>
      </c>
      <c r="B333" s="82" t="s">
        <v>24</v>
      </c>
      <c r="C333" s="83" t="s">
        <v>968</v>
      </c>
      <c r="D333" s="84" t="s">
        <v>434</v>
      </c>
      <c r="E333" s="92" t="s">
        <v>469</v>
      </c>
      <c r="F333" s="92" t="s">
        <v>568</v>
      </c>
      <c r="G333" s="86" t="s">
        <v>964</v>
      </c>
      <c r="H333" s="87" t="s">
        <v>468</v>
      </c>
      <c r="I333" s="88">
        <v>120000</v>
      </c>
    </row>
    <row r="334" spans="1:9" s="24" customFormat="1" ht="18" customHeight="1">
      <c r="A334" s="81">
        <f>IF($B334&lt;&gt;"",SUBTOTAL(103,$B$7:$B334),"")</f>
        <v>328</v>
      </c>
      <c r="B334" s="82" t="s">
        <v>28</v>
      </c>
      <c r="C334" s="83" t="s">
        <v>968</v>
      </c>
      <c r="D334" s="84" t="s">
        <v>434</v>
      </c>
      <c r="E334" s="92" t="s">
        <v>469</v>
      </c>
      <c r="F334" s="92" t="s">
        <v>568</v>
      </c>
      <c r="G334" s="86" t="s">
        <v>966</v>
      </c>
      <c r="H334" s="87" t="s">
        <v>468</v>
      </c>
      <c r="I334" s="88">
        <v>100000</v>
      </c>
    </row>
    <row r="335" spans="1:9" s="24" customFormat="1" ht="18" customHeight="1">
      <c r="A335" s="81">
        <f>IF($B335&lt;&gt;"",SUBTOTAL(103,$B$7:$B335),"")</f>
        <v>329</v>
      </c>
      <c r="B335" s="82" t="s">
        <v>28</v>
      </c>
      <c r="C335" s="83" t="s">
        <v>969</v>
      </c>
      <c r="D335" s="84" t="s">
        <v>434</v>
      </c>
      <c r="E335" s="92" t="s">
        <v>469</v>
      </c>
      <c r="F335" s="92" t="s">
        <v>590</v>
      </c>
      <c r="G335" s="86" t="s">
        <v>970</v>
      </c>
      <c r="H335" s="87" t="s">
        <v>468</v>
      </c>
      <c r="I335" s="88">
        <v>100000</v>
      </c>
    </row>
    <row r="336" spans="1:9" s="24" customFormat="1" ht="18" customHeight="1">
      <c r="A336" s="81">
        <f>IF($B336&lt;&gt;"",SUBTOTAL(103,$B$7:$B336),"")</f>
        <v>330</v>
      </c>
      <c r="B336" s="82" t="s">
        <v>24</v>
      </c>
      <c r="C336" s="83" t="s">
        <v>971</v>
      </c>
      <c r="D336" s="84" t="s">
        <v>434</v>
      </c>
      <c r="E336" s="92" t="s">
        <v>469</v>
      </c>
      <c r="F336" s="92" t="s">
        <v>568</v>
      </c>
      <c r="G336" s="86" t="s">
        <v>972</v>
      </c>
      <c r="H336" s="87" t="s">
        <v>468</v>
      </c>
      <c r="I336" s="88">
        <v>120000</v>
      </c>
    </row>
    <row r="337" spans="1:9" s="24" customFormat="1" ht="18" customHeight="1">
      <c r="A337" s="81">
        <f>IF($B337&lt;&gt;"",SUBTOTAL(103,$B$7:$B337),"")</f>
        <v>331</v>
      </c>
      <c r="B337" s="82" t="s">
        <v>28</v>
      </c>
      <c r="C337" s="83" t="s">
        <v>973</v>
      </c>
      <c r="D337" s="84" t="s">
        <v>434</v>
      </c>
      <c r="E337" s="92" t="s">
        <v>469</v>
      </c>
      <c r="F337" s="92" t="s">
        <v>585</v>
      </c>
      <c r="G337" s="86" t="s">
        <v>974</v>
      </c>
      <c r="H337" s="87" t="s">
        <v>468</v>
      </c>
      <c r="I337" s="88">
        <v>100000</v>
      </c>
    </row>
    <row r="338" spans="1:9" s="24" customFormat="1" ht="18" customHeight="1">
      <c r="A338" s="81">
        <f>IF($B338&lt;&gt;"",SUBTOTAL(103,$B$7:$B338),"")</f>
        <v>332</v>
      </c>
      <c r="B338" s="82" t="s">
        <v>24</v>
      </c>
      <c r="C338" s="83" t="s">
        <v>975</v>
      </c>
      <c r="D338" s="84" t="s">
        <v>434</v>
      </c>
      <c r="E338" s="92" t="s">
        <v>469</v>
      </c>
      <c r="F338" s="92" t="s">
        <v>890</v>
      </c>
      <c r="G338" s="86" t="s">
        <v>976</v>
      </c>
      <c r="H338" s="87" t="s">
        <v>468</v>
      </c>
      <c r="I338" s="88">
        <v>120000</v>
      </c>
    </row>
    <row r="339" spans="1:9" s="24" customFormat="1" ht="18" customHeight="1">
      <c r="A339" s="81">
        <f>IF($B339&lt;&gt;"",SUBTOTAL(103,$B$7:$B339),"")</f>
        <v>333</v>
      </c>
      <c r="B339" s="82" t="s">
        <v>28</v>
      </c>
      <c r="C339" s="83" t="s">
        <v>977</v>
      </c>
      <c r="D339" s="84" t="s">
        <v>434</v>
      </c>
      <c r="E339" s="92" t="s">
        <v>469</v>
      </c>
      <c r="F339" s="92" t="s">
        <v>568</v>
      </c>
      <c r="G339" s="86" t="s">
        <v>978</v>
      </c>
      <c r="H339" s="87" t="s">
        <v>468</v>
      </c>
      <c r="I339" s="88">
        <v>100000</v>
      </c>
    </row>
    <row r="340" spans="1:9" s="24" customFormat="1" ht="18" customHeight="1">
      <c r="A340" s="81">
        <f>IF($B340&lt;&gt;"",SUBTOTAL(103,$B$7:$B340),"")</f>
        <v>334</v>
      </c>
      <c r="B340" s="82" t="s">
        <v>24</v>
      </c>
      <c r="C340" s="83" t="s">
        <v>924</v>
      </c>
      <c r="D340" s="84" t="s">
        <v>434</v>
      </c>
      <c r="E340" s="92" t="s">
        <v>469</v>
      </c>
      <c r="F340" s="92" t="s">
        <v>925</v>
      </c>
      <c r="G340" s="86" t="s">
        <v>979</v>
      </c>
      <c r="H340" s="87" t="s">
        <v>468</v>
      </c>
      <c r="I340" s="88">
        <v>120000</v>
      </c>
    </row>
    <row r="341" spans="1:9" s="24" customFormat="1" ht="18" customHeight="1">
      <c r="A341" s="81">
        <f>IF($B341&lt;&gt;"",SUBTOTAL(103,$B$7:$B341),"")</f>
        <v>335</v>
      </c>
      <c r="B341" s="82" t="s">
        <v>28</v>
      </c>
      <c r="C341" s="83" t="s">
        <v>965</v>
      </c>
      <c r="D341" s="84" t="s">
        <v>434</v>
      </c>
      <c r="E341" s="92" t="s">
        <v>469</v>
      </c>
      <c r="F341" s="92" t="s">
        <v>568</v>
      </c>
      <c r="G341" s="86" t="s">
        <v>980</v>
      </c>
      <c r="H341" s="87" t="s">
        <v>468</v>
      </c>
      <c r="I341" s="88">
        <v>100000</v>
      </c>
    </row>
    <row r="342" spans="1:9" s="24" customFormat="1" ht="18" customHeight="1">
      <c r="A342" s="81">
        <f>IF($B342&lt;&gt;"",SUBTOTAL(103,$B$7:$B342),"")</f>
        <v>336</v>
      </c>
      <c r="B342" s="82" t="s">
        <v>28</v>
      </c>
      <c r="C342" s="83" t="s">
        <v>971</v>
      </c>
      <c r="D342" s="84" t="s">
        <v>434</v>
      </c>
      <c r="E342" s="92" t="s">
        <v>469</v>
      </c>
      <c r="F342" s="92" t="s">
        <v>568</v>
      </c>
      <c r="G342" s="86" t="s">
        <v>981</v>
      </c>
      <c r="H342" s="87" t="s">
        <v>468</v>
      </c>
      <c r="I342" s="88">
        <v>100000</v>
      </c>
    </row>
    <row r="343" spans="1:9" s="24" customFormat="1" ht="18" customHeight="1">
      <c r="A343" s="81">
        <f>IF($B343&lt;&gt;"",SUBTOTAL(103,$B$7:$B343),"")</f>
        <v>337</v>
      </c>
      <c r="B343" s="82" t="s">
        <v>28</v>
      </c>
      <c r="C343" s="83" t="s">
        <v>955</v>
      </c>
      <c r="D343" s="84" t="s">
        <v>434</v>
      </c>
      <c r="E343" s="92" t="s">
        <v>469</v>
      </c>
      <c r="F343" s="92" t="s">
        <v>590</v>
      </c>
      <c r="G343" s="86" t="s">
        <v>982</v>
      </c>
      <c r="H343" s="87" t="s">
        <v>468</v>
      </c>
      <c r="I343" s="88">
        <v>100000</v>
      </c>
    </row>
    <row r="344" spans="1:9" s="24" customFormat="1" ht="18" customHeight="1">
      <c r="A344" s="81">
        <f>IF($B344&lt;&gt;"",SUBTOTAL(103,$B$7:$B344),"")</f>
        <v>338</v>
      </c>
      <c r="B344" s="82" t="s">
        <v>28</v>
      </c>
      <c r="C344" s="83" t="s">
        <v>983</v>
      </c>
      <c r="D344" s="84" t="s">
        <v>434</v>
      </c>
      <c r="E344" s="92" t="s">
        <v>469</v>
      </c>
      <c r="F344" s="92" t="s">
        <v>829</v>
      </c>
      <c r="G344" s="86" t="s">
        <v>984</v>
      </c>
      <c r="H344" s="87" t="s">
        <v>468</v>
      </c>
      <c r="I344" s="88">
        <v>100000</v>
      </c>
    </row>
    <row r="345" spans="1:9" s="24" customFormat="1" ht="18" customHeight="1">
      <c r="A345" s="81">
        <f>IF($B345&lt;&gt;"",SUBTOTAL(103,$B$7:$B345),"")</f>
        <v>339</v>
      </c>
      <c r="B345" s="82" t="s">
        <v>28</v>
      </c>
      <c r="C345" s="83" t="s">
        <v>985</v>
      </c>
      <c r="D345" s="84" t="s">
        <v>434</v>
      </c>
      <c r="E345" s="92" t="s">
        <v>469</v>
      </c>
      <c r="F345" s="92" t="s">
        <v>735</v>
      </c>
      <c r="G345" s="86" t="s">
        <v>986</v>
      </c>
      <c r="H345" s="87" t="s">
        <v>468</v>
      </c>
      <c r="I345" s="88">
        <v>100000</v>
      </c>
    </row>
    <row r="346" spans="1:9" s="58" customFormat="1" ht="18" customHeight="1">
      <c r="A346" s="184" t="s">
        <v>387</v>
      </c>
      <c r="B346" s="185"/>
      <c r="C346" s="185"/>
      <c r="D346" s="185"/>
      <c r="E346" s="185"/>
      <c r="F346" s="185"/>
      <c r="G346" s="200"/>
      <c r="H346" s="195">
        <f>SUM(I7:I345)</f>
        <v>41150000</v>
      </c>
      <c r="I346" s="196"/>
    </row>
    <row r="347" spans="1:9" s="192" customFormat="1" ht="20.25">
      <c r="A347" s="192" t="s">
        <v>1018</v>
      </c>
    </row>
    <row r="348" spans="1:9" s="105" customFormat="1" ht="21">
      <c r="E348" s="106"/>
      <c r="G348" s="193" t="s">
        <v>401</v>
      </c>
      <c r="H348" s="193"/>
      <c r="I348" s="193"/>
    </row>
    <row r="349" spans="1:9" s="105" customFormat="1" ht="21">
      <c r="C349" s="107" t="s">
        <v>388</v>
      </c>
      <c r="E349" s="106"/>
      <c r="G349" s="194" t="s">
        <v>389</v>
      </c>
      <c r="H349" s="194"/>
      <c r="I349" s="194"/>
    </row>
    <row r="350" spans="1:9" s="105" customFormat="1" ht="42" customHeight="1">
      <c r="C350" s="106" t="s">
        <v>1027</v>
      </c>
      <c r="E350" s="106"/>
      <c r="G350" s="205" t="s">
        <v>1026</v>
      </c>
      <c r="H350" s="205"/>
      <c r="I350" s="205"/>
    </row>
    <row r="351" spans="1:9" s="105" customFormat="1" ht="30" customHeight="1">
      <c r="E351" s="106"/>
      <c r="G351" s="106"/>
    </row>
    <row r="352" spans="1:9" s="105" customFormat="1" ht="21">
      <c r="C352" s="107" t="s">
        <v>390</v>
      </c>
      <c r="E352" s="106"/>
      <c r="G352" s="194" t="s">
        <v>391</v>
      </c>
      <c r="H352" s="194"/>
      <c r="I352" s="194"/>
    </row>
    <row r="353" spans="1:9" s="2" customFormat="1">
      <c r="E353" s="25"/>
      <c r="G353" s="25"/>
    </row>
    <row r="354" spans="1:9" s="41" customFormat="1" ht="18.75">
      <c r="A354" s="33"/>
      <c r="B354" s="42"/>
      <c r="C354" s="32"/>
      <c r="E354" s="26"/>
      <c r="F354" s="33"/>
      <c r="G354" s="32"/>
      <c r="I354" s="40"/>
    </row>
    <row r="355" spans="1:9" s="41" customFormat="1" ht="18.75">
      <c r="A355" s="33"/>
      <c r="B355" s="42"/>
      <c r="C355" s="32"/>
      <c r="E355" s="26"/>
      <c r="F355" s="33"/>
      <c r="G355" s="32"/>
      <c r="I355" s="40"/>
    </row>
    <row r="356" spans="1:9" s="41" customFormat="1" ht="18.75">
      <c r="A356" s="33"/>
      <c r="B356" s="42"/>
      <c r="C356" s="32"/>
      <c r="E356" s="26"/>
      <c r="F356" s="33"/>
      <c r="G356" s="32"/>
      <c r="I356" s="40"/>
    </row>
  </sheetData>
  <mergeCells count="12">
    <mergeCell ref="A1:E1"/>
    <mergeCell ref="G1:I1"/>
    <mergeCell ref="A2:E2"/>
    <mergeCell ref="G2:I2"/>
    <mergeCell ref="A4:I4"/>
    <mergeCell ref="A347:XFD347"/>
    <mergeCell ref="G348:I348"/>
    <mergeCell ref="G349:I349"/>
    <mergeCell ref="G352:I352"/>
    <mergeCell ref="H346:I346"/>
    <mergeCell ref="A346:G346"/>
    <mergeCell ref="G350:I350"/>
  </mergeCells>
  <printOptions horizontalCentered="1"/>
  <pageMargins left="0.45" right="0.2" top="0.5" bottom="0.25" header="0.05" footer="0.05"/>
  <pageSetup paperSize="9" scale="75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4"/>
  <sheetViews>
    <sheetView topLeftCell="A13" workbookViewId="0">
      <selection activeCell="C28" sqref="C28"/>
    </sheetView>
  </sheetViews>
  <sheetFormatPr defaultColWidth="9" defaultRowHeight="15"/>
  <cols>
    <col min="1" max="1" width="5.42578125" style="59" customWidth="1"/>
    <col min="2" max="2" width="5.42578125" style="60" customWidth="1"/>
    <col min="3" max="3" width="25" style="61" customWidth="1"/>
    <col min="4" max="4" width="7.42578125" style="62" customWidth="1"/>
    <col min="5" max="5" width="16" style="77" customWidth="1"/>
    <col min="6" max="6" width="9" style="59"/>
    <col min="7" max="7" width="22.5703125" style="61" customWidth="1"/>
    <col min="8" max="8" width="14.5703125" style="62" customWidth="1"/>
    <col min="9" max="9" width="14.140625" style="63" customWidth="1"/>
    <col min="10" max="10" width="16.42578125" style="62" customWidth="1"/>
    <col min="11" max="16384" width="9" style="62"/>
  </cols>
  <sheetData>
    <row r="1" spans="1:10" s="104" customFormat="1" ht="15.75" customHeight="1">
      <c r="A1" s="201" t="s">
        <v>0</v>
      </c>
      <c r="B1" s="201"/>
      <c r="C1" s="201"/>
      <c r="D1" s="201"/>
      <c r="E1" s="201"/>
      <c r="F1" s="66"/>
      <c r="G1" s="183" t="s">
        <v>431</v>
      </c>
      <c r="H1" s="183"/>
      <c r="I1" s="183"/>
    </row>
    <row r="2" spans="1:10" s="104" customFormat="1" ht="15.75" customHeight="1">
      <c r="A2" s="183" t="s">
        <v>2</v>
      </c>
      <c r="B2" s="183"/>
      <c r="C2" s="183"/>
      <c r="D2" s="183"/>
      <c r="E2" s="183"/>
      <c r="F2" s="66"/>
      <c r="G2" s="183" t="s">
        <v>3</v>
      </c>
      <c r="H2" s="183"/>
      <c r="I2" s="183"/>
    </row>
    <row r="3" spans="1:10" s="2" customFormat="1" ht="11.25" customHeight="1">
      <c r="A3" s="1"/>
      <c r="B3" s="3"/>
      <c r="C3" s="4"/>
      <c r="D3" s="5"/>
      <c r="E3" s="1"/>
      <c r="F3" s="1"/>
      <c r="G3" s="1"/>
      <c r="H3" s="5"/>
      <c r="I3" s="6"/>
    </row>
    <row r="4" spans="1:10" s="2" customFormat="1" ht="53.25" customHeight="1">
      <c r="A4" s="175" t="s">
        <v>1033</v>
      </c>
      <c r="B4" s="175"/>
      <c r="C4" s="175"/>
      <c r="D4" s="175"/>
      <c r="E4" s="175"/>
      <c r="F4" s="175"/>
      <c r="G4" s="175"/>
      <c r="H4" s="175"/>
      <c r="I4" s="175"/>
      <c r="J4" s="175"/>
    </row>
    <row r="5" spans="1:10" s="80" customFormat="1" ht="18" customHeight="1">
      <c r="A5" s="68" t="s">
        <v>4</v>
      </c>
      <c r="B5" s="161" t="s">
        <v>5</v>
      </c>
      <c r="C5" s="68" t="s">
        <v>6</v>
      </c>
      <c r="D5" s="68" t="s">
        <v>7</v>
      </c>
      <c r="E5" s="68" t="s">
        <v>8</v>
      </c>
      <c r="F5" s="68" t="s">
        <v>9</v>
      </c>
      <c r="G5" s="68" t="s">
        <v>10</v>
      </c>
      <c r="H5" s="68" t="s">
        <v>11</v>
      </c>
      <c r="I5" s="162" t="s">
        <v>12</v>
      </c>
      <c r="J5" s="68" t="s">
        <v>392</v>
      </c>
    </row>
    <row r="6" spans="1:10" s="24" customFormat="1" ht="18" customHeight="1">
      <c r="A6" s="69">
        <f>IF($B6&lt;&gt;"",SUBTOTAL(103,$B$6:$B6),"")</f>
        <v>1</v>
      </c>
      <c r="B6" s="19" t="s">
        <v>24</v>
      </c>
      <c r="C6" s="20" t="s">
        <v>987</v>
      </c>
      <c r="D6" s="21" t="s">
        <v>434</v>
      </c>
      <c r="E6" s="97" t="s">
        <v>345</v>
      </c>
      <c r="F6" s="97" t="s">
        <v>988</v>
      </c>
      <c r="G6" s="98" t="s">
        <v>989</v>
      </c>
      <c r="H6" s="22" t="s">
        <v>19</v>
      </c>
      <c r="I6" s="23">
        <v>120000</v>
      </c>
      <c r="J6" s="73"/>
    </row>
    <row r="7" spans="1:10" s="24" customFormat="1" ht="18" customHeight="1">
      <c r="A7" s="69">
        <f>IF($B7&lt;&gt;"",SUBTOTAL(103,$B$6:$B7),"")</f>
        <v>2</v>
      </c>
      <c r="B7" s="19" t="s">
        <v>28</v>
      </c>
      <c r="C7" s="20" t="s">
        <v>990</v>
      </c>
      <c r="D7" s="21" t="s">
        <v>434</v>
      </c>
      <c r="E7" s="97" t="s">
        <v>345</v>
      </c>
      <c r="F7" s="97" t="s">
        <v>991</v>
      </c>
      <c r="G7" s="98" t="s">
        <v>483</v>
      </c>
      <c r="H7" s="22" t="s">
        <v>19</v>
      </c>
      <c r="I7" s="23">
        <v>100000</v>
      </c>
      <c r="J7" s="73"/>
    </row>
    <row r="8" spans="1:10" s="24" customFormat="1" ht="18" customHeight="1">
      <c r="A8" s="69">
        <f>IF($B8&lt;&gt;"",SUBTOTAL(103,$B$6:$B8),"")</f>
        <v>3</v>
      </c>
      <c r="B8" s="19" t="s">
        <v>24</v>
      </c>
      <c r="C8" s="20" t="s">
        <v>992</v>
      </c>
      <c r="D8" s="21" t="s">
        <v>434</v>
      </c>
      <c r="E8" s="97" t="s">
        <v>345</v>
      </c>
      <c r="F8" s="97" t="s">
        <v>991</v>
      </c>
      <c r="G8" s="98" t="s">
        <v>569</v>
      </c>
      <c r="H8" s="22" t="s">
        <v>19</v>
      </c>
      <c r="I8" s="23">
        <v>120000</v>
      </c>
      <c r="J8" s="73"/>
    </row>
    <row r="9" spans="1:10" s="24" customFormat="1" ht="18" customHeight="1">
      <c r="A9" s="69">
        <f>IF($B9&lt;&gt;"",SUBTOTAL(103,$B$6:$B9),"")</f>
        <v>4</v>
      </c>
      <c r="B9" s="19" t="s">
        <v>28</v>
      </c>
      <c r="C9" s="20" t="s">
        <v>993</v>
      </c>
      <c r="D9" s="21" t="s">
        <v>434</v>
      </c>
      <c r="E9" s="97" t="s">
        <v>345</v>
      </c>
      <c r="F9" s="97" t="s">
        <v>988</v>
      </c>
      <c r="G9" s="98" t="s">
        <v>569</v>
      </c>
      <c r="H9" s="22" t="s">
        <v>19</v>
      </c>
      <c r="I9" s="23">
        <v>100000</v>
      </c>
      <c r="J9" s="73"/>
    </row>
    <row r="10" spans="1:10" s="24" customFormat="1" ht="18" customHeight="1">
      <c r="A10" s="69">
        <f>IF($B10&lt;&gt;"",SUBTOTAL(103,$B$6:$B10),"")</f>
        <v>5</v>
      </c>
      <c r="B10" s="19" t="s">
        <v>28</v>
      </c>
      <c r="C10" s="20" t="s">
        <v>994</v>
      </c>
      <c r="D10" s="21" t="s">
        <v>434</v>
      </c>
      <c r="E10" s="97" t="s">
        <v>345</v>
      </c>
      <c r="F10" s="97" t="s">
        <v>719</v>
      </c>
      <c r="G10" s="98" t="s">
        <v>23</v>
      </c>
      <c r="H10" s="22" t="s">
        <v>19</v>
      </c>
      <c r="I10" s="23">
        <v>100000</v>
      </c>
      <c r="J10" s="73"/>
    </row>
    <row r="11" spans="1:10" s="24" customFormat="1" ht="18" customHeight="1">
      <c r="A11" s="69">
        <f>IF($B11&lt;&gt;"",SUBTOTAL(103,$B$6:$B11),"")</f>
        <v>6</v>
      </c>
      <c r="B11" s="19" t="s">
        <v>28</v>
      </c>
      <c r="C11" s="20" t="s">
        <v>995</v>
      </c>
      <c r="D11" s="21" t="s">
        <v>434</v>
      </c>
      <c r="E11" s="97" t="s">
        <v>345</v>
      </c>
      <c r="F11" s="97" t="s">
        <v>996</v>
      </c>
      <c r="G11" s="98" t="s">
        <v>23</v>
      </c>
      <c r="H11" s="22" t="s">
        <v>19</v>
      </c>
      <c r="I11" s="23">
        <v>100000</v>
      </c>
      <c r="J11" s="73"/>
    </row>
    <row r="12" spans="1:10" s="24" customFormat="1" ht="18" customHeight="1">
      <c r="A12" s="69">
        <f>IF($B12&lt;&gt;"",SUBTOTAL(103,$B$6:$B12),"")</f>
        <v>7</v>
      </c>
      <c r="B12" s="19" t="s">
        <v>28</v>
      </c>
      <c r="C12" s="20" t="s">
        <v>987</v>
      </c>
      <c r="D12" s="21" t="s">
        <v>434</v>
      </c>
      <c r="E12" s="97" t="s">
        <v>345</v>
      </c>
      <c r="F12" s="97" t="s">
        <v>988</v>
      </c>
      <c r="G12" s="98" t="s">
        <v>570</v>
      </c>
      <c r="H12" s="22" t="s">
        <v>19</v>
      </c>
      <c r="I12" s="23">
        <v>100000</v>
      </c>
      <c r="J12" s="73"/>
    </row>
    <row r="13" spans="1:10" s="24" customFormat="1" ht="18" customHeight="1">
      <c r="A13" s="69">
        <f>IF($B13&lt;&gt;"",SUBTOTAL(103,$B$6:$B13),"")</f>
        <v>8</v>
      </c>
      <c r="B13" s="19" t="s">
        <v>13</v>
      </c>
      <c r="C13" s="20" t="s">
        <v>997</v>
      </c>
      <c r="D13" s="21" t="s">
        <v>434</v>
      </c>
      <c r="E13" s="97" t="s">
        <v>364</v>
      </c>
      <c r="F13" s="97" t="s">
        <v>998</v>
      </c>
      <c r="G13" s="98" t="s">
        <v>999</v>
      </c>
      <c r="H13" s="22" t="s">
        <v>145</v>
      </c>
      <c r="I13" s="23">
        <v>150000</v>
      </c>
      <c r="J13" s="73"/>
    </row>
    <row r="14" spans="1:10" s="24" customFormat="1" ht="18" customHeight="1">
      <c r="A14" s="69">
        <f>IF($B14&lt;&gt;"",SUBTOTAL(103,$B$6:$B14),"")</f>
        <v>9</v>
      </c>
      <c r="B14" s="99" t="s">
        <v>13</v>
      </c>
      <c r="C14" s="20" t="s">
        <v>997</v>
      </c>
      <c r="D14" s="21" t="s">
        <v>434</v>
      </c>
      <c r="E14" s="97" t="s">
        <v>364</v>
      </c>
      <c r="F14" s="97" t="s">
        <v>998</v>
      </c>
      <c r="G14" s="98" t="s">
        <v>1000</v>
      </c>
      <c r="H14" s="22" t="s">
        <v>145</v>
      </c>
      <c r="I14" s="71">
        <v>150000</v>
      </c>
      <c r="J14" s="73"/>
    </row>
    <row r="15" spans="1:10" s="24" customFormat="1" ht="18" customHeight="1">
      <c r="A15" s="69">
        <f>IF($B15&lt;&gt;"",SUBTOTAL(103,$B$6:$B15),"")</f>
        <v>10</v>
      </c>
      <c r="B15" s="19" t="s">
        <v>24</v>
      </c>
      <c r="C15" s="20" t="s">
        <v>1001</v>
      </c>
      <c r="D15" s="21" t="s">
        <v>434</v>
      </c>
      <c r="E15" s="97" t="s">
        <v>476</v>
      </c>
      <c r="F15" s="97" t="s">
        <v>1002</v>
      </c>
      <c r="G15" s="98" t="s">
        <v>1000</v>
      </c>
      <c r="H15" s="22" t="s">
        <v>145</v>
      </c>
      <c r="I15" s="23">
        <v>120000</v>
      </c>
      <c r="J15" s="73"/>
    </row>
    <row r="16" spans="1:10" s="24" customFormat="1" ht="18" customHeight="1">
      <c r="A16" s="69">
        <f>IF($B16&lt;&gt;"",SUBTOTAL(103,$B$6:$B16),"")</f>
        <v>11</v>
      </c>
      <c r="B16" s="19" t="s">
        <v>24</v>
      </c>
      <c r="C16" s="20" t="s">
        <v>1003</v>
      </c>
      <c r="D16" s="21" t="s">
        <v>434</v>
      </c>
      <c r="E16" s="97" t="s">
        <v>345</v>
      </c>
      <c r="F16" s="97" t="s">
        <v>996</v>
      </c>
      <c r="G16" s="98" t="s">
        <v>1004</v>
      </c>
      <c r="H16" s="22" t="s">
        <v>80</v>
      </c>
      <c r="I16" s="23">
        <v>120000</v>
      </c>
      <c r="J16" s="73"/>
    </row>
    <row r="17" spans="1:10" s="24" customFormat="1" ht="18" customHeight="1">
      <c r="A17" s="69">
        <f>IF($B17&lt;&gt;"",SUBTOTAL(103,$B$6:$B17),"")</f>
        <v>12</v>
      </c>
      <c r="B17" s="99" t="s">
        <v>13</v>
      </c>
      <c r="C17" s="20" t="s">
        <v>1019</v>
      </c>
      <c r="D17" s="21" t="s">
        <v>434</v>
      </c>
      <c r="E17" s="97" t="s">
        <v>1005</v>
      </c>
      <c r="F17" s="97" t="s">
        <v>1006</v>
      </c>
      <c r="G17" s="98" t="s">
        <v>436</v>
      </c>
      <c r="H17" s="22" t="s">
        <v>80</v>
      </c>
      <c r="I17" s="71">
        <v>150000</v>
      </c>
      <c r="J17" s="73"/>
    </row>
    <row r="18" spans="1:10" s="24" customFormat="1" ht="18" customHeight="1">
      <c r="A18" s="69">
        <f>IF($B18&lt;&gt;"",SUBTOTAL(103,$B$6:$B18),"")</f>
        <v>13</v>
      </c>
      <c r="B18" s="99" t="s">
        <v>13</v>
      </c>
      <c r="C18" s="20" t="s">
        <v>1007</v>
      </c>
      <c r="D18" s="21" t="s">
        <v>434</v>
      </c>
      <c r="E18" s="97" t="s">
        <v>1008</v>
      </c>
      <c r="F18" s="97" t="s">
        <v>1009</v>
      </c>
      <c r="G18" s="98" t="s">
        <v>459</v>
      </c>
      <c r="H18" s="22" t="s">
        <v>80</v>
      </c>
      <c r="I18" s="71">
        <v>150000</v>
      </c>
      <c r="J18" s="73"/>
    </row>
    <row r="19" spans="1:10" s="24" customFormat="1" ht="18" customHeight="1">
      <c r="A19" s="69">
        <f>IF($B19&lt;&gt;"",SUBTOTAL(103,$B$6:$B19),"")</f>
        <v>14</v>
      </c>
      <c r="B19" s="99" t="s">
        <v>24</v>
      </c>
      <c r="C19" s="20" t="s">
        <v>234</v>
      </c>
      <c r="D19" s="21" t="s">
        <v>434</v>
      </c>
      <c r="E19" s="97" t="s">
        <v>1010</v>
      </c>
      <c r="F19" s="97" t="s">
        <v>953</v>
      </c>
      <c r="G19" s="98" t="s">
        <v>867</v>
      </c>
      <c r="H19" s="22" t="s">
        <v>48</v>
      </c>
      <c r="I19" s="71">
        <v>120000</v>
      </c>
      <c r="J19" s="73"/>
    </row>
    <row r="20" spans="1:10" s="24" customFormat="1" ht="18" customHeight="1">
      <c r="A20" s="69">
        <f>IF($B20&lt;&gt;"",SUBTOTAL(103,$B$6:$B20),"")</f>
        <v>15</v>
      </c>
      <c r="B20" s="99" t="s">
        <v>13</v>
      </c>
      <c r="C20" s="20" t="s">
        <v>1011</v>
      </c>
      <c r="D20" s="21" t="s">
        <v>434</v>
      </c>
      <c r="E20" s="97" t="s">
        <v>1010</v>
      </c>
      <c r="F20" s="97" t="s">
        <v>1012</v>
      </c>
      <c r="G20" s="98" t="s">
        <v>869</v>
      </c>
      <c r="H20" s="22" t="s">
        <v>48</v>
      </c>
      <c r="I20" s="71">
        <v>150000</v>
      </c>
      <c r="J20" s="73"/>
    </row>
    <row r="21" spans="1:10" s="24" customFormat="1" ht="18" customHeight="1">
      <c r="A21" s="69">
        <f>IF($B21&lt;&gt;"",SUBTOTAL(103,$B$6:$B21),"")</f>
        <v>16</v>
      </c>
      <c r="B21" s="99" t="s">
        <v>13</v>
      </c>
      <c r="C21" s="20" t="s">
        <v>1013</v>
      </c>
      <c r="D21" s="21" t="s">
        <v>434</v>
      </c>
      <c r="E21" s="97" t="s">
        <v>1010</v>
      </c>
      <c r="F21" s="97" t="s">
        <v>1012</v>
      </c>
      <c r="G21" s="98" t="s">
        <v>1014</v>
      </c>
      <c r="H21" s="22" t="s">
        <v>48</v>
      </c>
      <c r="I21" s="71">
        <v>150000</v>
      </c>
      <c r="J21" s="73"/>
    </row>
    <row r="22" spans="1:10" s="24" customFormat="1" ht="18" customHeight="1">
      <c r="A22" s="69">
        <f>IF($B22&lt;&gt;"",SUBTOTAL(103,$B$6:$B22),"")</f>
        <v>17</v>
      </c>
      <c r="B22" s="100" t="s">
        <v>13</v>
      </c>
      <c r="C22" s="20" t="s">
        <v>1015</v>
      </c>
      <c r="D22" s="21" t="s">
        <v>434</v>
      </c>
      <c r="E22" s="97" t="s">
        <v>1010</v>
      </c>
      <c r="F22" s="97" t="s">
        <v>1016</v>
      </c>
      <c r="G22" s="98" t="s">
        <v>1017</v>
      </c>
      <c r="H22" s="22" t="s">
        <v>93</v>
      </c>
      <c r="I22" s="101">
        <v>150000</v>
      </c>
      <c r="J22" s="73"/>
    </row>
    <row r="23" spans="1:10" s="58" customFormat="1" ht="18" customHeight="1">
      <c r="A23" s="184" t="s">
        <v>387</v>
      </c>
      <c r="B23" s="185"/>
      <c r="C23" s="185"/>
      <c r="D23" s="185"/>
      <c r="E23" s="185"/>
      <c r="F23" s="185"/>
      <c r="G23" s="200"/>
      <c r="H23" s="57"/>
      <c r="I23" s="102">
        <f>SUM(I6:I22)</f>
        <v>2150000</v>
      </c>
      <c r="J23" s="103"/>
    </row>
    <row r="24" spans="1:10" s="179" customFormat="1" ht="18.75">
      <c r="A24" s="179" t="s">
        <v>1020</v>
      </c>
    </row>
    <row r="25" spans="1:10" s="2" customFormat="1" ht="18.75">
      <c r="E25" s="25"/>
      <c r="G25" s="180" t="s">
        <v>401</v>
      </c>
      <c r="H25" s="180"/>
      <c r="I25" s="180"/>
    </row>
    <row r="26" spans="1:10" s="2" customFormat="1" ht="18.75">
      <c r="C26" s="26" t="s">
        <v>388</v>
      </c>
      <c r="E26" s="25"/>
      <c r="G26" s="174" t="s">
        <v>389</v>
      </c>
      <c r="H26" s="174"/>
      <c r="I26" s="174"/>
    </row>
    <row r="27" spans="1:10" s="2" customFormat="1" ht="24.75" customHeight="1">
      <c r="E27" s="25"/>
      <c r="G27" s="203" t="s">
        <v>1026</v>
      </c>
      <c r="H27" s="203"/>
      <c r="I27" s="203"/>
    </row>
    <row r="28" spans="1:10" s="2" customFormat="1" ht="24.75" customHeight="1">
      <c r="C28" s="204" t="s">
        <v>1027</v>
      </c>
      <c r="E28" s="25"/>
      <c r="G28" s="25"/>
    </row>
    <row r="29" spans="1:10" s="2" customFormat="1" ht="24.75" customHeight="1">
      <c r="E29" s="25"/>
      <c r="G29" s="25"/>
    </row>
    <row r="30" spans="1:10" s="2" customFormat="1" ht="18.75">
      <c r="C30" s="26" t="s">
        <v>390</v>
      </c>
      <c r="E30" s="25"/>
      <c r="G30" s="174" t="s">
        <v>391</v>
      </c>
      <c r="H30" s="174"/>
      <c r="I30" s="174"/>
    </row>
    <row r="31" spans="1:10" s="2" customFormat="1">
      <c r="E31" s="25"/>
      <c r="G31" s="25"/>
    </row>
    <row r="32" spans="1:10" s="41" customFormat="1" ht="18.75">
      <c r="A32" s="33"/>
      <c r="B32" s="42"/>
      <c r="C32" s="32"/>
      <c r="E32" s="26"/>
      <c r="F32" s="33"/>
      <c r="G32" s="32"/>
      <c r="I32" s="40"/>
    </row>
    <row r="33" spans="1:9" s="41" customFormat="1" ht="18.75">
      <c r="A33" s="33"/>
      <c r="B33" s="42"/>
      <c r="C33" s="32"/>
      <c r="E33" s="26"/>
      <c r="F33" s="33"/>
      <c r="G33" s="32"/>
      <c r="I33" s="40"/>
    </row>
    <row r="34" spans="1:9" s="41" customFormat="1" ht="18.75">
      <c r="A34" s="33"/>
      <c r="B34" s="42"/>
      <c r="C34" s="32"/>
      <c r="E34" s="26"/>
      <c r="F34" s="33"/>
      <c r="G34" s="32"/>
      <c r="I34" s="40"/>
    </row>
  </sheetData>
  <mergeCells count="11">
    <mergeCell ref="G30:I30"/>
    <mergeCell ref="A1:E1"/>
    <mergeCell ref="A2:E2"/>
    <mergeCell ref="A4:J4"/>
    <mergeCell ref="A23:G23"/>
    <mergeCell ref="G27:I27"/>
    <mergeCell ref="G1:I1"/>
    <mergeCell ref="G2:I2"/>
    <mergeCell ref="A24:XFD24"/>
    <mergeCell ref="G25:I25"/>
    <mergeCell ref="G26:I26"/>
  </mergeCells>
  <printOptions horizontalCentered="1"/>
  <pageMargins left="0.45" right="0.2" top="0.5" bottom="0.25" header="0.3" footer="0.05"/>
  <pageSetup paperSize="9" scale="95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ca nhan th ck</vt:lpstr>
      <vt:lpstr>TM</vt:lpstr>
      <vt:lpstr>tap the nhan ck</vt:lpstr>
      <vt:lpstr>tap the TM</vt:lpstr>
      <vt:lpstr>tap the thcs ck</vt:lpstr>
      <vt:lpstr>tap the thcs tm</vt:lpstr>
      <vt:lpstr>ca nhan thc ck</vt:lpstr>
      <vt:lpstr>ca nhan thcs tm</vt:lpstr>
      <vt:lpstr>'ca nhan th ck'!Print_Titles</vt:lpstr>
      <vt:lpstr>'ca nhan thc ck'!Print_Titles</vt:lpstr>
      <vt:lpstr>'tap the thcs ck'!Print_Titles</vt:lpstr>
      <vt:lpstr>TM!Print_Titles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user87@outlook.com.vn</cp:lastModifiedBy>
  <cp:lastPrinted>2021-09-06T04:55:32Z</cp:lastPrinted>
  <dcterms:created xsi:type="dcterms:W3CDTF">2021-09-06T04:14:07Z</dcterms:created>
  <dcterms:modified xsi:type="dcterms:W3CDTF">2021-09-10T13:45:33Z</dcterms:modified>
</cp:coreProperties>
</file>