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0" windowWidth="15600" windowHeight="7590"/>
  </bookViews>
  <sheets>
    <sheet name="Bieu02-TT61-Dự toán (2019)" sheetId="3" r:id="rId1"/>
  </sheets>
  <definedNames>
    <definedName name="__IntlFixup" hidden="1">TRUE</definedName>
    <definedName name="_NSO2" hidden="1">{"'Sheet1'!$L$16"}</definedName>
    <definedName name="_Order1" hidden="1">255</definedName>
    <definedName name="_Order2" hidden="1">255</definedName>
    <definedName name="binh" hidden="1">{"'Sheet1'!$L$16"}</definedName>
    <definedName name="chung">66</definedName>
    <definedName name="CLVC3">0.1</definedName>
    <definedName name="dam">78000</definedName>
    <definedName name="Document_array">{"Nhat ky chung 06.2005 PT.xls","chi.xls"}</definedName>
    <definedName name="h" hidden="1">{"'Sheet1'!$L$16"}</definedName>
    <definedName name="Heä_soá_laép_xaø_H">1.7</definedName>
    <definedName name="hoc">55000</definedName>
    <definedName name="HSCT3">0.1</definedName>
    <definedName name="HSDN">2.5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c">2</definedName>
    <definedName name="KhuyenmaiUPS">"AutoShape 264"</definedName>
    <definedName name="loa">{"Book1"}</definedName>
    <definedName name="_xlnm.Print_Area" localSheetId="0">'Bieu02-TT61-Dự toán (2019)'!$A$1:$C$72</definedName>
    <definedName name="_xlnm.Print_Titles" localSheetId="0">'Bieu02-TT61-Dự toán (2019)'!$11:$12</definedName>
    <definedName name="SỐ_LIỆU_BÁO_CÁO" localSheetId="0">#REF!</definedName>
    <definedName name="SỐ_LIỆU_BÁO_CÁO">#REF!</definedName>
    <definedName name="ST_TH2_131">3</definedName>
    <definedName name="TaxTV">10%</definedName>
    <definedName name="TaxXL">5%</definedName>
    <definedName name="thue">6</definedName>
    <definedName name="TKYB">"TKYB"</definedName>
    <definedName name="tp" hidden="1">{"'Sheet1'!$L$16"}</definedName>
    <definedName name="vat">5</definedName>
    <definedName name="XCCT">0.5</definedName>
  </definedNames>
  <calcPr calcId="144525"/>
</workbook>
</file>

<file path=xl/calcChain.xml><?xml version="1.0" encoding="utf-8"?>
<calcChain xmlns="http://schemas.openxmlformats.org/spreadsheetml/2006/main">
  <c r="C40" i="3" l="1"/>
  <c r="C29" i="3" s="1"/>
  <c r="C27" i="3" l="1"/>
  <c r="C25" i="3"/>
  <c r="C22" i="3"/>
  <c r="C19" i="3"/>
  <c r="C18" i="3" s="1"/>
  <c r="C16" i="3"/>
  <c r="C14" i="3" s="1"/>
</calcChain>
</file>

<file path=xl/sharedStrings.xml><?xml version="1.0" encoding="utf-8"?>
<sst xmlns="http://schemas.openxmlformats.org/spreadsheetml/2006/main" count="106" uniqueCount="74">
  <si>
    <t xml:space="preserve">Biểu số 2-Ban hành kèm theo Thông tư 61/2017/TT-BTC ngày 15 tháng 06 năm 2017 </t>
  </si>
  <si>
    <t>của Bộ Tài Chính</t>
  </si>
  <si>
    <t xml:space="preserve"> Chương: 622</t>
  </si>
  <si>
    <t>(Dùng cho đơn vị sử dụng ngân sách)</t>
  </si>
  <si>
    <t xml:space="preserve">  ĐV tính: đồng</t>
  </si>
  <si>
    <t xml:space="preserve">Số </t>
  </si>
  <si>
    <t>Nội dung</t>
  </si>
  <si>
    <t xml:space="preserve">Dự toán  </t>
  </si>
  <si>
    <t>TT</t>
  </si>
  <si>
    <t>được giao</t>
  </si>
  <si>
    <t>I</t>
  </si>
  <si>
    <t>Tổng số thu, chi, nộp Ngân sách phí, lệ phí</t>
  </si>
  <si>
    <t xml:space="preserve"> Thu phí, lệ phí</t>
  </si>
  <si>
    <t>1.1</t>
  </si>
  <si>
    <t>Lệ phí</t>
  </si>
  <si>
    <t>1.2</t>
  </si>
  <si>
    <t>Phí</t>
  </si>
  <si>
    <t xml:space="preserve"> - Học phí</t>
  </si>
  <si>
    <t>Chi từ nguồn thu phí để lại</t>
  </si>
  <si>
    <t>2.1</t>
  </si>
  <si>
    <t>Chi sự nghiệp</t>
  </si>
  <si>
    <t>a</t>
  </si>
  <si>
    <t>Kinh phí nhiệm vụ thường xuyên</t>
  </si>
  <si>
    <t>b</t>
  </si>
  <si>
    <t>Kinh phí nhiệm vụ không thường xuyên</t>
  </si>
  <si>
    <t>2.2</t>
  </si>
  <si>
    <t>Chi quản lý hành chính</t>
  </si>
  <si>
    <t>Kinh phí thực hiện chế độ tự chủ</t>
  </si>
  <si>
    <t>Kinh phí không thực hiện chế độ tự chủ</t>
  </si>
  <si>
    <t>Số phí, lệ phí nộp NSNN</t>
  </si>
  <si>
    <t>3.1</t>
  </si>
  <si>
    <t>3.2</t>
  </si>
  <si>
    <t>B</t>
  </si>
  <si>
    <t>Dự toán chi ngân sách nhà nước</t>
  </si>
  <si>
    <t>Nghiên cứu khoa học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</si>
  <si>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</si>
  <si>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</si>
  <si>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</si>
  <si>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</si>
  <si>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Kinh phí nhiệm vụ thường xuyên theo chức năng</t>
  </si>
  <si>
    <t>2.3</t>
  </si>
  <si>
    <t>Chi sự nghiệp giáo dục, đào tạo, dạy nghề</t>
  </si>
  <si>
    <t>Chi sự nghiệp y tế, dân số và gia đình</t>
  </si>
  <si>
    <t>4.1</t>
  </si>
  <si>
    <t>4.2</t>
  </si>
  <si>
    <t>Chi bảo đảm xã hội</t>
  </si>
  <si>
    <t>5.1</t>
  </si>
  <si>
    <t>5.2</t>
  </si>
  <si>
    <t>Chi hoạt động kinh tế</t>
  </si>
  <si>
    <t>6.1</t>
  </si>
  <si>
    <t>6.2</t>
  </si>
  <si>
    <t>Chi sự nghiệp bảo vệ môi trường</t>
  </si>
  <si>
    <t>7.1</t>
  </si>
  <si>
    <t>7.2</t>
  </si>
  <si>
    <t>Chi sự nghiệp văn hóa thông tin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</si>
  <si>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</si>
  <si>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</si>
  <si>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</si>
  <si>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</si>
  <si>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</si>
  <si>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</si>
  <si>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</si>
  <si>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</si>
  <si>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Chi chương trình mục tiêu</t>
  </si>
  <si>
    <t>Chi chương trình mục tiêu quốc gia</t>
  </si>
  <si>
    <t>(Chi tiết theo từng Chương trình mục tiêu quốc gia)</t>
  </si>
  <si>
    <t>Chi Chương trình mục tiêu</t>
  </si>
  <si>
    <t xml:space="preserve">           Kế toán</t>
  </si>
  <si>
    <t>Thủ trưởng đơn vị</t>
  </si>
  <si>
    <t xml:space="preserve">  Đơn vị: Trường THCS Phú Hòa Đông</t>
  </si>
  <si>
    <t>DỰ TOÁN THU - CHI NGÂN SÁCH NHÀ NƯỚC NĂM 2019</t>
  </si>
  <si>
    <t>Ngày  03  tháng   4 năm 2019</t>
  </si>
  <si>
    <t xml:space="preserve">    Lê Thị Mỹ Dung</t>
  </si>
  <si>
    <t>(Kèm theo quyết định số 01 /QĐ-THCSPHĐ, 
ngày 20 tháng   01  năm 2019 của trường THCS Phú Hòa Đông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</si>
</sst>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(&quot;$&quot;* #,##0_);_(&quot;$&quot;* \(#,##0\);_(&quot;$&quot;* &quot;-&quot;_);_(@_)"/>
    <numFmt numFmtId="168" formatCode="_(* #,##0_);_(* \(#,##0\);_(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-* #,##0.00\ _₫_-;\-* #,##0.00\ _₫_-;_-* &quot;-&quot;??\ _₫_-;_-@_-"/>
    <numFmt numFmtId="172" formatCode="_(* #,##0_);_(* \(#,##0\);_(* &quot;-&quot;??_);_(@_)"/>
    <numFmt numFmtId="173" formatCode="00.000"/>
    <numFmt numFmtId="174" formatCode="&quot;?&quot;#,##0;&quot;?&quot;\-#,##0"/>
    <numFmt numFmtId="175" formatCode="_ * #,##0.00_ ;_ * \-#,##0.00_ ;_ * &quot;-&quot;??_ ;_ @_ "/>
    <numFmt numFmtId="176" formatCode="_ * #,##0_ ;_ * \-#,##0_ ;_ * &quot;-&quot;_ ;_ @_ "/>
    <numFmt numFmtId="177" formatCode="0.000000"/>
    <numFmt numFmtId="178" formatCode="_(* #,##0.0000_);_(* \(#,##0.0000\);_(* &quot;-&quot;??_);_(@_)"/>
    <numFmt numFmtId="179" formatCode="_ &quot;\&quot;* #,##0_ ;_ &quot;\&quot;* \-#,##0_ ;_ &quot;\&quot;* &quot;-&quot;_ ;_ @_ "/>
    <numFmt numFmtId="180" formatCode="_ &quot;\&quot;* #,##0.00_ ;_ &quot;\&quot;* \-#,##0.00_ ;_ &quot;\&quot;* &quot;-&quot;??_ ;_ @_ "/>
    <numFmt numFmtId="181" formatCode="#,##0.0_);\(#,##0.0\)"/>
    <numFmt numFmtId="182" formatCode="0.0%;[Red]\(0.0%\)"/>
    <numFmt numFmtId="183" formatCode="_ * #,##0.00_)&quot;£&quot;_ ;_ * \(#,##0.00\)&quot;£&quot;_ ;_ * &quot;-&quot;??_)&quot;£&quot;_ ;_ @_ "/>
    <numFmt numFmtId="184" formatCode="0.0%;\(0.0%\)"/>
    <numFmt numFmtId="185" formatCode="0.000_)"/>
    <numFmt numFmtId="186" formatCode="#,##0;\(#,##0\)"/>
    <numFmt numFmtId="187" formatCode="\$#,##0\ ;\(\$#,##0\)"/>
    <numFmt numFmtId="188" formatCode="\t0.00%"/>
    <numFmt numFmtId="189" formatCode="\U\S\$#,##0.00;\(\U\S\$#,##0.00\)"/>
    <numFmt numFmtId="190" formatCode="_-* #,##0\ _D_M_-;\-* #,##0\ _D_M_-;_-* &quot;-&quot;\ _D_M_-;_-@_-"/>
    <numFmt numFmtId="191" formatCode="_-* #,##0.00\ _D_M_-;\-* #,##0.00\ _D_M_-;_-* &quot;-&quot;??\ _D_M_-;_-@_-"/>
    <numFmt numFmtId="192" formatCode="\t#\ ??/??"/>
    <numFmt numFmtId="193" formatCode="_-[$€]* #,##0.00_-;\-[$€]* #,##0.00_-;_-[$€]* &quot;-&quot;??_-;_-@_-"/>
    <numFmt numFmtId="194" formatCode="mmm"/>
    <numFmt numFmtId="195" formatCode="mmm\ &quot;D&quot;"/>
    <numFmt numFmtId="196" formatCode="&quot;D&quot;&quot;D&quot;&quot;D&quot;__\ mmm__\ &quot;D&quot;__"/>
    <numFmt numFmtId="197" formatCode="&quot;R&quot;\ #,##0.00;&quot;R&quot;\ \-#,##0.00"/>
    <numFmt numFmtId="198" formatCode="&quot;D&quot;&quot;D&quot;&quot;D&quot;\ mmm\ &quot;D&quot;__"/>
    <numFmt numFmtId="199" formatCode="m/d"/>
    <numFmt numFmtId="200" formatCode="&quot;ß&quot;#,##0;\-&quot;&quot;\ß&quot;&quot;#,##0"/>
    <numFmt numFmtId="201" formatCode="_-* #,##0.00\ _€_-;\-* #,##0.00\ _€_-;_-* &quot;-&quot;??\ _€_-;_-@_-"/>
    <numFmt numFmtId="202" formatCode="_-* #,##0\ _€_-;\-* #,##0\ _€_-;_-* &quot;-&quot;\ _€_-;_-@_-"/>
    <numFmt numFmtId="203" formatCode="#,##0.000_);\(#,##0.000\)"/>
    <numFmt numFmtId="204" formatCode="#,##0.00\ &quot;F&quot;;[Red]\-#,##0.00\ &quot;F&quot;"/>
    <numFmt numFmtId="205" formatCode="&quot;\&quot;#,##0;[Red]\-&quot;\&quot;#,##0"/>
    <numFmt numFmtId="206" formatCode="#,##0\ &quot;F&quot;;\-#,##0\ &quot;F&quot;"/>
    <numFmt numFmtId="207" formatCode="#,##0\ &quot;F&quot;;[Red]\-#,##0\ &quot;F&quot;"/>
    <numFmt numFmtId="208" formatCode="#,##0.00\ &quot;F&quot;;\-#,##0.00\ &quot;F&quot;"/>
    <numFmt numFmtId="209" formatCode="_-* #,##0\ &quot;DM&quot;_-;\-* #,##0\ &quot;DM&quot;_-;_-* &quot;-&quot;\ &quot;DM&quot;_-;_-@_-"/>
    <numFmt numFmtId="210" formatCode="_-* #,##0.00\ &quot;DM&quot;_-;\-* #,##0.00\ &quot;DM&quot;_-;_-* &quot;-&quot;??\ &quot;DM&quot;_-;_-@_-"/>
    <numFmt numFmtId="211" formatCode="&quot;\&quot;###,0&quot;.&quot;00;[Red]&quot;\&quot;\-###,0&quot;.&quot;00"/>
    <numFmt numFmtId="212" formatCode="&quot;\&quot;#,##0;[Red]&quot;\&quot;\-#,##0"/>
    <numFmt numFmtId="213" formatCode="#,##0&quot;$&quot;_);[Red]\(#,##0&quot;$&quot;\)"/>
  </numFmts>
  <fonts count="106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VNI-Times"/>
    </font>
    <font>
      <i/>
      <sz val="12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i/>
      <sz val="12"/>
      <name val="VNI-Times"/>
    </font>
    <font>
      <sz val="12"/>
      <color rgb="FFFF0000"/>
      <name val="Times New Roman"/>
      <family val="1"/>
    </font>
    <font>
      <sz val="12"/>
      <color rgb="FFFF0000"/>
      <name val="VNI-Times"/>
    </font>
    <font>
      <b/>
      <i/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2"/>
      <name val="VNtimes new roman"/>
    </font>
    <font>
      <sz val="11"/>
      <name val="??"/>
      <family val="3"/>
    </font>
    <font>
      <sz val="10"/>
      <name val=".VnArial"/>
      <family val="2"/>
    </font>
    <font>
      <sz val="12"/>
      <name val="????"/>
      <family val="1"/>
      <charset val="136"/>
    </font>
    <font>
      <sz val="12"/>
      <name val="???"/>
      <family val="3"/>
    </font>
    <font>
      <sz val="10"/>
      <name val="???"/>
      <family val="3"/>
      <charset val="129"/>
    </font>
    <font>
      <sz val="12"/>
      <name val="|??¢¥¢¬¨Ï"/>
      <family val="1"/>
      <charset val="129"/>
    </font>
    <font>
      <sz val="12"/>
      <name val="VNTime"/>
      <family val="2"/>
    </font>
    <font>
      <sz val="12"/>
      <name val="VNTime"/>
    </font>
    <font>
      <sz val="10"/>
      <name val="VNI-Times"/>
    </font>
    <font>
      <sz val="10"/>
      <name val=".VnTime"/>
      <family val="2"/>
    </font>
    <font>
      <sz val="10"/>
      <color indexed="8"/>
      <name val="Arial"/>
      <family val="2"/>
    </font>
    <font>
      <sz val="10"/>
      <name val="VnTime"/>
    </font>
    <font>
      <sz val="14"/>
      <name val="Terminal"/>
      <family val="3"/>
      <charset val="128"/>
    </font>
    <font>
      <b/>
      <u/>
      <sz val="14"/>
      <color indexed="8"/>
      <name val=".VnBook-AntiquaH"/>
      <family val="2"/>
    </font>
    <font>
      <sz val="10"/>
      <name val="VnTimes"/>
    </font>
    <font>
      <sz val="12"/>
      <name val="¹ÙÅÁÃ¼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8"/>
      <name val="Times New Roman"/>
      <family val="1"/>
    </font>
    <font>
      <sz val="12"/>
      <name val="Tms Rmn"/>
    </font>
    <font>
      <sz val="11"/>
      <name val="µ¸¿ò"/>
      <charset val="129"/>
    </font>
    <font>
      <sz val="12"/>
      <name val="¹ÙÅÁÃ¼"/>
      <family val="1"/>
      <charset val="129"/>
    </font>
    <font>
      <sz val="10"/>
      <name val="Helv"/>
    </font>
    <font>
      <b/>
      <sz val="10"/>
      <name val="Helv"/>
      <family val="2"/>
    </font>
    <font>
      <sz val="11"/>
      <name val="Tms Rmn"/>
    </font>
    <font>
      <sz val="10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name val="VNI-Aptima"/>
    </font>
    <font>
      <sz val="12"/>
      <name val="Arial"/>
      <family val="2"/>
    </font>
    <font>
      <sz val="12"/>
      <name val=".VnTime"/>
      <family val="2"/>
    </font>
    <font>
      <sz val="10"/>
      <color indexed="16"/>
      <name val="MS Serif"/>
      <family val="1"/>
    </font>
    <font>
      <sz val="18"/>
      <color indexed="24"/>
      <name val="Times New Roman"/>
      <family val="1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8"/>
      <name val="Arial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.VnTime"/>
      <family val="2"/>
    </font>
    <font>
      <b/>
      <sz val="8"/>
      <name val="MS Sans Serif"/>
      <family val="2"/>
    </font>
    <font>
      <b/>
      <sz val="10"/>
      <name val=".VnTime"/>
      <family val="2"/>
    </font>
    <font>
      <b/>
      <sz val="14"/>
      <name val=".VnTimeH"/>
      <family val="2"/>
    </font>
    <font>
      <sz val="10"/>
      <name val="MS Sans Serif"/>
      <family val="2"/>
    </font>
    <font>
      <b/>
      <sz val="11"/>
      <name val="Helv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  <family val="2"/>
    </font>
    <font>
      <sz val="12"/>
      <name val="바탕체"/>
      <family val="1"/>
      <charset val="129"/>
    </font>
    <font>
      <sz val="11"/>
      <name val="–¾’©"/>
      <family val="1"/>
      <charset val="128"/>
    </font>
    <font>
      <b/>
      <sz val="11"/>
      <name val="Arial"/>
      <family val="2"/>
    </font>
    <font>
      <sz val="12"/>
      <color indexed="8"/>
      <name val="Times New Roman"/>
      <family val="1"/>
    </font>
    <font>
      <sz val="12"/>
      <name val="Helv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3"/>
      <name val=".VnTime"/>
      <family val="2"/>
    </font>
    <font>
      <b/>
      <sz val="11"/>
      <name val=".VnTime"/>
      <family val="2"/>
    </font>
    <font>
      <i/>
      <sz val="12"/>
      <name val=".VnTime"/>
      <family val="2"/>
    </font>
    <font>
      <sz val="10"/>
      <name val="VNtimes new roman"/>
      <family val="1"/>
    </font>
    <font>
      <b/>
      <sz val="8"/>
      <name val="VN Helvetica"/>
    </font>
    <font>
      <sz val="9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14"/>
      <name val=".VnArial"/>
      <family val="2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0"/>
      <name val="Helv"/>
      <family val="2"/>
    </font>
    <font>
      <sz val="12"/>
      <name val="바탕체"/>
      <family val="1"/>
    </font>
    <font>
      <sz val="10"/>
      <name val="굴림체"/>
      <family val="3"/>
      <charset val="129"/>
    </font>
    <font>
      <sz val="9"/>
      <name val="Arial"/>
      <family val="2"/>
    </font>
    <font>
      <sz val="10"/>
      <name val=".VnArial"/>
      <family val="1"/>
    </font>
    <font>
      <sz val="12"/>
      <name val="Courier"/>
      <family val="3"/>
    </font>
    <font>
      <u/>
      <sz val="12"/>
      <color indexed="12"/>
      <name val="Times New Roman"/>
      <family val="1"/>
    </font>
    <font>
      <u/>
      <sz val="12"/>
      <color indexed="36"/>
      <name val="Times New Roman"/>
      <family val="1"/>
    </font>
    <font>
      <i/>
      <sz val="12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9"/>
        <bgColor indexed="64"/>
      </patternFill>
    </fill>
    <fill>
      <patternFill patternType="darkVertical"/>
    </fill>
    <fill>
      <patternFill patternType="solid">
        <fgColor indexed="58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8">
    <xf numFmtId="0" fontId="0" fillId="0" borderId="0"/>
    <xf numFmtId="171" fontId="1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172" fontId="15" fillId="0" borderId="5" applyFont="0" applyBorder="0"/>
    <xf numFmtId="173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5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1" fillId="0" borderId="0"/>
    <xf numFmtId="0" fontId="4" fillId="0" borderId="0" applyNumberFormat="0" applyFill="0" applyBorder="0" applyAlignment="0" applyProtection="0"/>
    <xf numFmtId="0" fontId="22" fillId="0" borderId="6"/>
    <xf numFmtId="0" fontId="23" fillId="0" borderId="6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7" fontId="24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4" fillId="0" borderId="0" applyFont="0" applyFill="0" applyBorder="0" applyAlignment="0" applyProtection="0"/>
    <xf numFmtId="41" fontId="2" fillId="0" borderId="0" applyFont="0" applyFill="0" applyBorder="0" applyAlignment="0" applyProtection="0"/>
    <xf numFmtId="167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4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1" fontId="2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>
      <alignment vertical="top"/>
    </xf>
    <xf numFmtId="177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8" fillId="0" borderId="0"/>
    <xf numFmtId="0" fontId="29" fillId="3" borderId="0"/>
    <xf numFmtId="0" fontId="30" fillId="0" borderId="0"/>
    <xf numFmtId="9" fontId="31" fillId="0" borderId="0" applyFont="0" applyFill="0" applyBorder="0" applyAlignment="0" applyProtection="0"/>
    <xf numFmtId="0" fontId="32" fillId="3" borderId="0"/>
    <xf numFmtId="0" fontId="33" fillId="3" borderId="0"/>
    <xf numFmtId="0" fontId="34" fillId="0" borderId="0">
      <alignment wrapText="1"/>
    </xf>
    <xf numFmtId="179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horizontal="center" wrapText="1"/>
      <protection locked="0"/>
    </xf>
    <xf numFmtId="176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175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6" fillId="0" borderId="0"/>
    <xf numFmtId="0" fontId="39" fillId="0" borderId="0"/>
    <xf numFmtId="0" fontId="36" fillId="0" borderId="0"/>
    <xf numFmtId="0" fontId="40" fillId="0" borderId="0"/>
    <xf numFmtId="0" fontId="4" fillId="0" borderId="0" applyFill="0" applyBorder="0" applyAlignment="0"/>
    <xf numFmtId="181" fontId="41" fillId="0" borderId="0" applyFill="0" applyBorder="0" applyAlignment="0"/>
    <xf numFmtId="178" fontId="41" fillId="0" borderId="0" applyFill="0" applyBorder="0" applyAlignment="0"/>
    <xf numFmtId="182" fontId="41" fillId="0" borderId="0" applyFill="0" applyBorder="0" applyAlignment="0"/>
    <xf numFmtId="183" fontId="4" fillId="0" borderId="0" applyFill="0" applyBorder="0" applyAlignment="0"/>
    <xf numFmtId="44" fontId="41" fillId="0" borderId="0" applyFill="0" applyBorder="0" applyAlignment="0"/>
    <xf numFmtId="184" fontId="41" fillId="0" borderId="0" applyFill="0" applyBorder="0" applyAlignment="0"/>
    <xf numFmtId="181" fontId="41" fillId="0" borderId="0" applyFill="0" applyBorder="0" applyAlignment="0"/>
    <xf numFmtId="0" fontId="42" fillId="0" borderId="0"/>
    <xf numFmtId="185" fontId="43" fillId="0" borderId="0"/>
    <xf numFmtId="185" fontId="43" fillId="0" borderId="0"/>
    <xf numFmtId="185" fontId="43" fillId="0" borderId="0"/>
    <xf numFmtId="185" fontId="43" fillId="0" borderId="0"/>
    <xf numFmtId="185" fontId="43" fillId="0" borderId="0"/>
    <xf numFmtId="185" fontId="43" fillId="0" borderId="0"/>
    <xf numFmtId="185" fontId="43" fillId="0" borderId="0"/>
    <xf numFmtId="185" fontId="43" fillId="0" borderId="0"/>
    <xf numFmtId="44" fontId="41" fillId="0" borderId="0" applyFont="0" applyFill="0" applyBorder="0" applyAlignment="0" applyProtection="0"/>
    <xf numFmtId="174" fontId="4" fillId="0" borderId="0" applyFont="0" applyFill="0" applyBorder="0" applyAlignment="0" applyProtection="0"/>
    <xf numFmtId="186" fontId="44" fillId="0" borderId="0"/>
    <xf numFmtId="3" fontId="4" fillId="0" borderId="0" applyFont="0" applyFill="0" applyBorder="0" applyAlignment="0" applyProtection="0"/>
    <xf numFmtId="0" fontId="45" fillId="0" borderId="0" applyNumberFormat="0" applyAlignment="0">
      <alignment horizontal="left"/>
    </xf>
    <xf numFmtId="0" fontId="46" fillId="0" borderId="0" applyNumberFormat="0" applyAlignment="0"/>
    <xf numFmtId="181" fontId="41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1" fontId="47" fillId="0" borderId="2" applyBorder="0"/>
    <xf numFmtId="0" fontId="4" fillId="0" borderId="0" applyFont="0" applyFill="0" applyBorder="0" applyAlignment="0" applyProtection="0"/>
    <xf numFmtId="14" fontId="26" fillId="0" borderId="0" applyFill="0" applyBorder="0" applyAlignment="0"/>
    <xf numFmtId="0" fontId="48" fillId="0" borderId="0" applyProtection="0"/>
    <xf numFmtId="189" fontId="4" fillId="0" borderId="7">
      <alignment vertical="center"/>
    </xf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" fillId="0" borderId="0"/>
    <xf numFmtId="3" fontId="49" fillId="0" borderId="0" applyFont="0" applyBorder="0" applyAlignment="0"/>
    <xf numFmtId="44" fontId="41" fillId="0" borderId="0" applyFill="0" applyBorder="0" applyAlignment="0"/>
    <xf numFmtId="181" fontId="41" fillId="0" borderId="0" applyFill="0" applyBorder="0" applyAlignment="0"/>
    <xf numFmtId="44" fontId="41" fillId="0" borderId="0" applyFill="0" applyBorder="0" applyAlignment="0"/>
    <xf numFmtId="184" fontId="41" fillId="0" borderId="0" applyFill="0" applyBorder="0" applyAlignment="0"/>
    <xf numFmtId="181" fontId="41" fillId="0" borderId="0" applyFill="0" applyBorder="0" applyAlignment="0"/>
    <xf numFmtId="0" fontId="50" fillId="0" borderId="0" applyNumberFormat="0" applyAlignment="0">
      <alignment horizontal="left"/>
    </xf>
    <xf numFmtId="193" fontId="4" fillId="0" borderId="0" applyFont="0" applyFill="0" applyBorder="0" applyAlignment="0" applyProtection="0"/>
    <xf numFmtId="3" fontId="49" fillId="0" borderId="0" applyFont="0" applyBorder="0" applyAlignment="0"/>
    <xf numFmtId="0" fontId="51" fillId="0" borderId="0" applyProtection="0"/>
    <xf numFmtId="0" fontId="52" fillId="0" borderId="0" applyProtection="0"/>
    <xf numFmtId="0" fontId="53" fillId="0" borderId="0" applyProtection="0"/>
    <xf numFmtId="0" fontId="54" fillId="0" borderId="0" applyProtection="0"/>
    <xf numFmtId="0" fontId="55" fillId="0" borderId="0" applyNumberFormat="0" applyFont="0" applyFill="0" applyBorder="0" applyAlignment="0" applyProtection="0"/>
    <xf numFmtId="0" fontId="56" fillId="0" borderId="0" applyProtection="0"/>
    <xf numFmtId="0" fontId="57" fillId="0" borderId="0" applyProtection="0"/>
    <xf numFmtId="2" fontId="4" fillId="0" borderId="0" applyFont="0" applyFill="0" applyBorder="0" applyAlignment="0" applyProtection="0"/>
    <xf numFmtId="38" fontId="58" fillId="3" borderId="0" applyNumberFormat="0" applyBorder="0" applyAlignment="0" applyProtection="0"/>
    <xf numFmtId="0" fontId="59" fillId="0" borderId="0" applyNumberFormat="0" applyFont="0" applyBorder="0" applyAlignment="0">
      <alignment horizontal="left" vertical="center"/>
    </xf>
    <xf numFmtId="0" fontId="60" fillId="4" borderId="0"/>
    <xf numFmtId="0" fontId="61" fillId="0" borderId="0">
      <alignment horizontal="left"/>
    </xf>
    <xf numFmtId="0" fontId="62" fillId="0" borderId="8" applyNumberFormat="0" applyAlignment="0" applyProtection="0">
      <alignment horizontal="left" vertical="center"/>
    </xf>
    <xf numFmtId="0" fontId="62" fillId="0" borderId="9">
      <alignment horizontal="left" vertical="center"/>
    </xf>
    <xf numFmtId="0" fontId="63" fillId="0" borderId="0" applyProtection="0"/>
    <xf numFmtId="0" fontId="62" fillId="0" borderId="0" applyProtection="0"/>
    <xf numFmtId="0" fontId="64" fillId="0" borderId="0" applyNumberFormat="0" applyFill="0" applyBorder="0" applyAlignment="0" applyProtection="0">
      <alignment vertical="center"/>
    </xf>
    <xf numFmtId="0" fontId="65" fillId="0" borderId="10">
      <alignment horizontal="center"/>
    </xf>
    <xf numFmtId="0" fontId="65" fillId="0" borderId="0">
      <alignment horizontal="center"/>
    </xf>
    <xf numFmtId="164" fontId="66" fillId="5" borderId="3" applyNumberFormat="0" applyAlignment="0">
      <alignment horizontal="left" vertical="top"/>
    </xf>
    <xf numFmtId="49" fontId="67" fillId="0" borderId="3">
      <alignment vertical="center"/>
    </xf>
    <xf numFmtId="168" fontId="24" fillId="0" borderId="0" applyFont="0" applyFill="0" applyBorder="0" applyAlignment="0" applyProtection="0"/>
    <xf numFmtId="10" fontId="58" fillId="6" borderId="3" applyNumberFormat="0" applyBorder="0" applyAlignment="0" applyProtection="0"/>
    <xf numFmtId="194" fontId="24" fillId="7" borderId="0"/>
    <xf numFmtId="0" fontId="68" fillId="0" borderId="0"/>
    <xf numFmtId="0" fontId="68" fillId="0" borderId="0"/>
    <xf numFmtId="44" fontId="41" fillId="0" borderId="0" applyFill="0" applyBorder="0" applyAlignment="0"/>
    <xf numFmtId="181" fontId="41" fillId="0" borderId="0" applyFill="0" applyBorder="0" applyAlignment="0"/>
    <xf numFmtId="44" fontId="41" fillId="0" borderId="0" applyFill="0" applyBorder="0" applyAlignment="0"/>
    <xf numFmtId="184" fontId="41" fillId="0" borderId="0" applyFill="0" applyBorder="0" applyAlignment="0"/>
    <xf numFmtId="181" fontId="41" fillId="0" borderId="0" applyFill="0" applyBorder="0" applyAlignment="0"/>
    <xf numFmtId="194" fontId="24" fillId="8" borderId="0"/>
    <xf numFmtId="38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0" fontId="69" fillId="0" borderId="10"/>
    <xf numFmtId="197" fontId="24" fillId="0" borderId="0" applyFont="0" applyFill="0" applyBorder="0" applyAlignment="0" applyProtection="0"/>
    <xf numFmtId="198" fontId="2" fillId="0" borderId="0" applyFont="0" applyFill="0" applyBorder="0" applyAlignment="0" applyProtection="0"/>
    <xf numFmtId="165" fontId="68" fillId="0" borderId="0" applyFont="0" applyFill="0" applyBorder="0" applyAlignment="0" applyProtection="0"/>
    <xf numFmtId="166" fontId="68" fillId="0" borderId="0" applyFont="0" applyFill="0" applyBorder="0" applyAlignment="0" applyProtection="0"/>
    <xf numFmtId="19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0" fontId="48" fillId="0" borderId="0" applyNumberFormat="0" applyFont="0" applyFill="0" applyAlignment="0"/>
    <xf numFmtId="0" fontId="44" fillId="0" borderId="0"/>
    <xf numFmtId="37" fontId="70" fillId="0" borderId="0"/>
    <xf numFmtId="0" fontId="71" fillId="0" borderId="3" applyNumberFormat="0" applyFont="0" applyFill="0" applyBorder="0" applyAlignment="0">
      <alignment horizontal="center"/>
    </xf>
    <xf numFmtId="0" fontId="72" fillId="0" borderId="0"/>
    <xf numFmtId="0" fontId="73" fillId="0" borderId="0"/>
    <xf numFmtId="0" fontId="4" fillId="0" borderId="0"/>
    <xf numFmtId="201" fontId="74" fillId="0" borderId="0" applyFont="0" applyFill="0" applyBorder="0" applyAlignment="0" applyProtection="0"/>
    <xf numFmtId="202" fontId="74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4" fillId="0" borderId="0" applyFont="0" applyFill="0" applyBorder="0" applyAlignment="0" applyProtection="0"/>
    <xf numFmtId="0" fontId="44" fillId="0" borderId="0"/>
    <xf numFmtId="0" fontId="76" fillId="9" borderId="0"/>
    <xf numFmtId="14" fontId="37" fillId="0" borderId="0">
      <alignment horizontal="center" wrapText="1"/>
      <protection locked="0"/>
    </xf>
    <xf numFmtId="18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68" fillId="0" borderId="11" applyNumberFormat="0" applyBorder="0"/>
    <xf numFmtId="44" fontId="41" fillId="0" borderId="0" applyFill="0" applyBorder="0" applyAlignment="0"/>
    <xf numFmtId="181" fontId="41" fillId="0" borderId="0" applyFill="0" applyBorder="0" applyAlignment="0"/>
    <xf numFmtId="44" fontId="41" fillId="0" borderId="0" applyFill="0" applyBorder="0" applyAlignment="0"/>
    <xf numFmtId="184" fontId="41" fillId="0" borderId="0" applyFill="0" applyBorder="0" applyAlignment="0"/>
    <xf numFmtId="181" fontId="41" fillId="0" borderId="0" applyFill="0" applyBorder="0" applyAlignment="0"/>
    <xf numFmtId="0" fontId="77" fillId="0" borderId="0"/>
    <xf numFmtId="0" fontId="68" fillId="0" borderId="0" applyNumberFormat="0" applyFont="0" applyFill="0" applyBorder="0" applyAlignment="0" applyProtection="0">
      <alignment horizontal="left"/>
    </xf>
    <xf numFmtId="0" fontId="78" fillId="0" borderId="10">
      <alignment horizontal="center"/>
    </xf>
    <xf numFmtId="0" fontId="79" fillId="10" borderId="0" applyNumberFormat="0" applyFont="0" applyBorder="0" applyAlignment="0">
      <alignment horizontal="center"/>
    </xf>
    <xf numFmtId="14" fontId="80" fillId="0" borderId="0" applyNumberFormat="0" applyFill="0" applyBorder="0" applyAlignment="0" applyProtection="0">
      <alignment horizontal="left"/>
    </xf>
    <xf numFmtId="168" fontId="24" fillId="0" borderId="0" applyFont="0" applyFill="0" applyBorder="0" applyAlignment="0" applyProtection="0"/>
    <xf numFmtId="0" fontId="79" fillId="1" borderId="9" applyNumberFormat="0" applyFont="0" applyAlignment="0">
      <alignment horizontal="center"/>
    </xf>
    <xf numFmtId="0" fontId="81" fillId="0" borderId="0" applyNumberFormat="0" applyFill="0" applyBorder="0" applyAlignment="0">
      <alignment horizontal="center"/>
    </xf>
    <xf numFmtId="0" fontId="4" fillId="11" borderId="0"/>
    <xf numFmtId="0" fontId="25" fillId="0" borderId="0" applyNumberForma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69" fillId="0" borderId="0"/>
    <xf numFmtId="40" fontId="82" fillId="0" borderId="0" applyBorder="0">
      <alignment horizontal="right"/>
    </xf>
    <xf numFmtId="204" fontId="83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5" fontId="49" fillId="0" borderId="12">
      <alignment horizontal="right" vertical="center"/>
    </xf>
    <xf numFmtId="204" fontId="83" fillId="0" borderId="12">
      <alignment horizontal="right" vertical="center"/>
    </xf>
    <xf numFmtId="205" fontId="49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5" fontId="49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5" fontId="49" fillId="0" borderId="12">
      <alignment horizontal="right" vertical="center"/>
    </xf>
    <xf numFmtId="204" fontId="83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4" fontId="83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5" fontId="49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204" fontId="83" fillId="0" borderId="12">
      <alignment horizontal="right" vertical="center"/>
    </xf>
    <xf numFmtId="49" fontId="26" fillId="0" borderId="0" applyFill="0" applyBorder="0" applyAlignment="0"/>
    <xf numFmtId="206" fontId="4" fillId="0" borderId="0" applyFill="0" applyBorder="0" applyAlignment="0"/>
    <xf numFmtId="207" fontId="4" fillId="0" borderId="0" applyFill="0" applyBorder="0" applyAlignment="0"/>
    <xf numFmtId="0" fontId="8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23" fillId="0" borderId="6"/>
    <xf numFmtId="0" fontId="23" fillId="0" borderId="6"/>
    <xf numFmtId="0" fontId="22" fillId="0" borderId="6"/>
    <xf numFmtId="0" fontId="22" fillId="0" borderId="6"/>
    <xf numFmtId="0" fontId="22" fillId="0" borderId="6"/>
    <xf numFmtId="0" fontId="23" fillId="0" borderId="6"/>
    <xf numFmtId="0" fontId="23" fillId="0" borderId="6"/>
    <xf numFmtId="0" fontId="22" fillId="0" borderId="6"/>
    <xf numFmtId="0" fontId="23" fillId="0" borderId="6"/>
    <xf numFmtId="0" fontId="23" fillId="0" borderId="6"/>
    <xf numFmtId="0" fontId="23" fillId="0" borderId="6"/>
    <xf numFmtId="0" fontId="23" fillId="0" borderId="6"/>
    <xf numFmtId="0" fontId="23" fillId="0" borderId="6"/>
    <xf numFmtId="0" fontId="22" fillId="0" borderId="6"/>
    <xf numFmtId="0" fontId="23" fillId="0" borderId="6"/>
    <xf numFmtId="0" fontId="23" fillId="0" borderId="6"/>
    <xf numFmtId="0" fontId="23" fillId="0" borderId="6"/>
    <xf numFmtId="0" fontId="23" fillId="0" borderId="6"/>
    <xf numFmtId="0" fontId="22" fillId="0" borderId="6"/>
    <xf numFmtId="0" fontId="22" fillId="0" borderId="6"/>
    <xf numFmtId="0" fontId="22" fillId="0" borderId="6"/>
    <xf numFmtId="0" fontId="22" fillId="0" borderId="6"/>
    <xf numFmtId="0" fontId="22" fillId="0" borderId="6"/>
    <xf numFmtId="0" fontId="23" fillId="0" borderId="6"/>
    <xf numFmtId="0" fontId="23" fillId="0" borderId="6"/>
    <xf numFmtId="0" fontId="22" fillId="0" borderId="6"/>
    <xf numFmtId="0" fontId="23" fillId="0" borderId="6"/>
    <xf numFmtId="0" fontId="23" fillId="0" borderId="6"/>
    <xf numFmtId="0" fontId="23" fillId="0" borderId="6"/>
    <xf numFmtId="0" fontId="22" fillId="0" borderId="6"/>
    <xf numFmtId="0" fontId="22" fillId="0" borderId="6"/>
    <xf numFmtId="0" fontId="22" fillId="0" borderId="6"/>
    <xf numFmtId="0" fontId="23" fillId="0" borderId="6"/>
    <xf numFmtId="0" fontId="22" fillId="0" borderId="6"/>
    <xf numFmtId="0" fontId="23" fillId="0" borderId="6"/>
    <xf numFmtId="0" fontId="22" fillId="0" borderId="6"/>
    <xf numFmtId="0" fontId="23" fillId="0" borderId="6"/>
    <xf numFmtId="0" fontId="22" fillId="0" borderId="6"/>
    <xf numFmtId="0" fontId="23" fillId="0" borderId="6"/>
    <xf numFmtId="0" fontId="22" fillId="0" borderId="6"/>
    <xf numFmtId="0" fontId="23" fillId="0" borderId="6"/>
    <xf numFmtId="0" fontId="23" fillId="0" borderId="6"/>
    <xf numFmtId="0" fontId="23" fillId="0" borderId="6"/>
    <xf numFmtId="0" fontId="75" fillId="0" borderId="0" applyNumberFormat="0" applyFill="0" applyBorder="0" applyAlignment="0" applyProtection="0"/>
    <xf numFmtId="207" fontId="83" fillId="0" borderId="0"/>
    <xf numFmtId="208" fontId="83" fillId="0" borderId="3"/>
    <xf numFmtId="0" fontId="86" fillId="0" borderId="0"/>
    <xf numFmtId="0" fontId="86" fillId="0" borderId="0"/>
    <xf numFmtId="164" fontId="87" fillId="12" borderId="1">
      <alignment vertical="top"/>
    </xf>
    <xf numFmtId="164" fontId="25" fillId="0" borderId="13">
      <alignment horizontal="left" vertical="top"/>
    </xf>
    <xf numFmtId="0" fontId="88" fillId="0" borderId="13">
      <alignment horizontal="left" vertical="center"/>
    </xf>
    <xf numFmtId="0" fontId="64" fillId="13" borderId="3">
      <alignment horizontal="left" vertical="center"/>
    </xf>
    <xf numFmtId="165" fontId="89" fillId="14" borderId="1"/>
    <xf numFmtId="164" fontId="66" fillId="0" borderId="1">
      <alignment horizontal="left" vertical="top"/>
    </xf>
    <xf numFmtId="0" fontId="90" fillId="15" borderId="0">
      <alignment horizontal="left" vertical="center"/>
    </xf>
    <xf numFmtId="209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42" fontId="92" fillId="0" borderId="0" applyFont="0" applyFill="0" applyBorder="0" applyAlignment="0" applyProtection="0"/>
    <xf numFmtId="44" fontId="92" fillId="0" borderId="0" applyFont="0" applyFill="0" applyBorder="0" applyAlignment="0" applyProtection="0"/>
    <xf numFmtId="0" fontId="92" fillId="0" borderId="0"/>
    <xf numFmtId="0" fontId="93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7" fillId="0" borderId="0">
      <alignment vertical="center"/>
    </xf>
    <xf numFmtId="40" fontId="94" fillId="0" borderId="0" applyFont="0" applyFill="0" applyBorder="0" applyAlignment="0" applyProtection="0"/>
    <xf numFmtId="38" fontId="94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4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211" fontId="73" fillId="0" borderId="0" applyFont="0" applyFill="0" applyBorder="0" applyAlignment="0" applyProtection="0"/>
    <xf numFmtId="212" fontId="73" fillId="0" borderId="0" applyFont="0" applyFill="0" applyBorder="0" applyAlignment="0" applyProtection="0"/>
    <xf numFmtId="0" fontId="99" fillId="0" borderId="0"/>
    <xf numFmtId="0" fontId="48" fillId="0" borderId="0"/>
    <xf numFmtId="41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75" fontId="101" fillId="0" borderId="0" applyFont="0" applyFill="0" applyBorder="0" applyAlignment="0" applyProtection="0"/>
    <xf numFmtId="176" fontId="101" fillId="0" borderId="0" applyFont="0" applyFill="0" applyBorder="0" applyAlignment="0" applyProtection="0"/>
    <xf numFmtId="0" fontId="101" fillId="0" borderId="0"/>
    <xf numFmtId="42" fontId="100" fillId="0" borderId="0" applyFont="0" applyFill="0" applyBorder="0" applyAlignment="0" applyProtection="0"/>
    <xf numFmtId="213" fontId="102" fillId="0" borderId="0" applyFont="0" applyFill="0" applyBorder="0" applyAlignment="0" applyProtection="0"/>
    <xf numFmtId="44" fontId="100" fillId="0" borderId="0" applyFont="0" applyFill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44" fontId="101" fillId="0" borderId="0" applyFont="0" applyFill="0" applyBorder="0" applyAlignment="0" applyProtection="0"/>
    <xf numFmtId="42" fontId="101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3" fillId="0" borderId="0" xfId="2" applyFont="1"/>
    <xf numFmtId="0" fontId="4" fillId="0" borderId="0" xfId="2" applyFont="1"/>
    <xf numFmtId="0" fontId="2" fillId="0" borderId="0" xfId="2"/>
    <xf numFmtId="0" fontId="6" fillId="0" borderId="0" xfId="2" applyFont="1"/>
    <xf numFmtId="0" fontId="7" fillId="0" borderId="0" xfId="2" applyFont="1"/>
    <xf numFmtId="0" fontId="9" fillId="0" borderId="0" xfId="2" applyFont="1"/>
    <xf numFmtId="0" fontId="3" fillId="0" borderId="0" xfId="2" applyFont="1" applyBorder="1" applyAlignment="1">
      <alignment horizontal="right"/>
    </xf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" fillId="2" borderId="2" xfId="2" applyFont="1" applyFill="1" applyBorder="1" applyAlignment="1">
      <alignment vertical="top" wrapText="1"/>
    </xf>
    <xf numFmtId="172" fontId="6" fillId="2" borderId="2" xfId="2" applyNumberFormat="1" applyFont="1" applyFill="1" applyBorder="1"/>
    <xf numFmtId="0" fontId="6" fillId="0" borderId="3" xfId="2" applyFont="1" applyBorder="1" applyAlignment="1">
      <alignment horizontal="center"/>
    </xf>
    <xf numFmtId="0" fontId="6" fillId="0" borderId="3" xfId="2" applyFont="1" applyBorder="1" applyAlignment="1">
      <alignment horizontal="justify" vertical="top" wrapText="1"/>
    </xf>
    <xf numFmtId="172" fontId="6" fillId="0" borderId="3" xfId="1" applyNumberFormat="1" applyFont="1" applyBorder="1"/>
    <xf numFmtId="0" fontId="7" fillId="0" borderId="3" xfId="2" applyFont="1" applyBorder="1" applyAlignment="1">
      <alignment horizontal="center"/>
    </xf>
    <xf numFmtId="0" fontId="7" fillId="0" borderId="3" xfId="2" applyFont="1" applyBorder="1" applyAlignment="1">
      <alignment horizontal="justify" vertical="top" wrapText="1"/>
    </xf>
    <xf numFmtId="172" fontId="7" fillId="0" borderId="3" xfId="1" applyNumberFormat="1" applyFont="1" applyBorder="1"/>
    <xf numFmtId="0" fontId="6" fillId="2" borderId="3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  <xf numFmtId="0" fontId="2" fillId="0" borderId="0" xfId="2" applyFont="1"/>
    <xf numFmtId="0" fontId="10" fillId="0" borderId="3" xfId="2" applyFont="1" applyBorder="1" applyAlignment="1">
      <alignment horizontal="center"/>
    </xf>
    <xf numFmtId="0" fontId="10" fillId="0" borderId="3" xfId="2" applyFont="1" applyBorder="1" applyAlignment="1">
      <alignment vertical="top" wrapText="1"/>
    </xf>
    <xf numFmtId="172" fontId="10" fillId="0" borderId="3" xfId="1" applyNumberFormat="1" applyFont="1" applyBorder="1"/>
    <xf numFmtId="0" fontId="10" fillId="0" borderId="0" xfId="2" applyFont="1"/>
    <xf numFmtId="0" fontId="11" fillId="0" borderId="0" xfId="2" applyFont="1"/>
    <xf numFmtId="0" fontId="7" fillId="0" borderId="3" xfId="2" applyFont="1" applyBorder="1" applyAlignment="1">
      <alignment vertical="top" wrapText="1"/>
    </xf>
    <xf numFmtId="0" fontId="3" fillId="0" borderId="3" xfId="2" applyFont="1" applyBorder="1" applyAlignment="1">
      <alignment horizontal="center"/>
    </xf>
    <xf numFmtId="0" fontId="3" fillId="0" borderId="3" xfId="2" quotePrefix="1" applyFont="1" applyBorder="1" applyAlignment="1">
      <alignment horizontal="justify" vertical="top" wrapText="1"/>
    </xf>
    <xf numFmtId="172" fontId="3" fillId="0" borderId="3" xfId="1" applyNumberFormat="1" applyFont="1" applyBorder="1"/>
    <xf numFmtId="0" fontId="10" fillId="0" borderId="3" xfId="2" applyFont="1" applyBorder="1" applyAlignment="1">
      <alignment horizontal="justify" vertical="top" wrapText="1"/>
    </xf>
    <xf numFmtId="0" fontId="3" fillId="0" borderId="3" xfId="2" applyFont="1" applyBorder="1" applyAlignment="1">
      <alignment vertical="top" wrapText="1"/>
    </xf>
    <xf numFmtId="0" fontId="6" fillId="0" borderId="4" xfId="2" applyFont="1" applyBorder="1" applyAlignment="1"/>
    <xf numFmtId="0" fontId="7" fillId="0" borderId="0" xfId="2" applyFont="1" applyAlignment="1"/>
    <xf numFmtId="0" fontId="13" fillId="0" borderId="0" xfId="0" applyFont="1" applyBorder="1" applyAlignment="1">
      <alignment horizontal="left"/>
    </xf>
    <xf numFmtId="0" fontId="14" fillId="0" borderId="0" xfId="2" applyFont="1" applyAlignment="1">
      <alignment horizontal="justify"/>
    </xf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172" fontId="6" fillId="2" borderId="3" xfId="1" applyNumberFormat="1" applyFont="1" applyFill="1" applyBorder="1"/>
    <xf numFmtId="172" fontId="10" fillId="0" borderId="0" xfId="2" applyNumberFormat="1" applyFont="1"/>
    <xf numFmtId="0" fontId="7" fillId="0" borderId="0" xfId="2" applyFont="1" applyAlignment="1">
      <alignment horizontal="center"/>
    </xf>
    <xf numFmtId="0" fontId="5" fillId="0" borderId="0" xfId="2" applyFont="1"/>
    <xf numFmtId="0" fontId="7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center"/>
    </xf>
    <xf numFmtId="0" fontId="105" fillId="0" borderId="0" xfId="2" applyFont="1" applyAlignment="1">
      <alignment horizontal="center" wrapText="1"/>
    </xf>
    <xf numFmtId="0" fontId="105" fillId="0" borderId="0" xfId="2" applyFont="1" applyAlignment="1">
      <alignment horizontal="center"/>
    </xf>
    <xf numFmtId="0" fontId="12" fillId="0" borderId="4" xfId="2" applyFont="1" applyBorder="1" applyAlignment="1">
      <alignment horizontal="right"/>
    </xf>
  </cellXfs>
  <cellStyles count="528">
    <cellStyle name="_x0001_" xfId="3"/>
    <cellStyle name="." xfId="4"/>
    <cellStyle name="??" xfId="5"/>
    <cellStyle name="?? [0.00]_List-dwg" xfId="6"/>
    <cellStyle name="?? [0]" xfId="7"/>
    <cellStyle name="?_x001d_??%U©÷u&amp;H©÷9_x0008_? s_x000a__x0007__x0001__x0001_" xfId="8"/>
    <cellStyle name="???? [0.00]_List-dwg" xfId="9"/>
    <cellStyle name="????_List-dwg" xfId="10"/>
    <cellStyle name="???[0]_Book1" xfId="11"/>
    <cellStyle name="???_95" xfId="12"/>
    <cellStyle name="??_(????)??????" xfId="13"/>
    <cellStyle name="??A? [0]_ÿÿÿÿÿÿ_1_¢¬???¢â? " xfId="14"/>
    <cellStyle name="??A?_ÿÿÿÿÿÿ_1_¢¬???¢â? " xfId="15"/>
    <cellStyle name="?¡±¢¥?_?¨ù??¢´¢¥_¢¬???¢â? " xfId="16"/>
    <cellStyle name="?ðÇ%U?&amp;H?_x0008_?s_x000a__x0007__x0001__x0001_" xfId="17"/>
    <cellStyle name="_BC 10-7-2006" xfId="18"/>
    <cellStyle name="_Book1" xfId="19"/>
    <cellStyle name="_Book1_1" xfId="20"/>
    <cellStyle name="_Book1_dS" xfId="21"/>
    <cellStyle name="_Book1_F4_5_6__Bao_cao_tai_NPP BICH TIEN" xfId="22"/>
    <cellStyle name="_Book1_Mau -bao_cao_XNT_NVTK_tai_NPP 19.7" xfId="23"/>
    <cellStyle name="_Book1_Mau_bao_cao_XNT_NVTK_tai_NPP 21.7" xfId="24"/>
    <cellStyle name="_Copy of Mau_bao_cao_XNT_NVTK_tai_NPP" xfId="25"/>
    <cellStyle name="_danh sach khach hang" xfId="26"/>
    <cellStyle name="_ĐƠN ĐẶT HÀNG VNM" xfId="27"/>
    <cellStyle name="_F4_5_6__Bao_cao_tai_NPP BICH TIEN" xfId="28"/>
    <cellStyle name="_form__moi__bao_cao_ngay_NEW_AGAIN" xfId="29"/>
    <cellStyle name="_KT (2)" xfId="30"/>
    <cellStyle name="_KT (2)_1" xfId="31"/>
    <cellStyle name="_KT (2)_2" xfId="32"/>
    <cellStyle name="_KT (2)_2_TG-TH" xfId="33"/>
    <cellStyle name="_KT (2)_3" xfId="34"/>
    <cellStyle name="_KT (2)_3_TG-TH" xfId="35"/>
    <cellStyle name="_KT (2)_4" xfId="36"/>
    <cellStyle name="_KT (2)_4_TG-TH" xfId="37"/>
    <cellStyle name="_KT (2)_5" xfId="38"/>
    <cellStyle name="_KT (2)_TG-TH" xfId="39"/>
    <cellStyle name="_KT_TG" xfId="40"/>
    <cellStyle name="_KT_TG_1" xfId="41"/>
    <cellStyle name="_KT_TG_2" xfId="42"/>
    <cellStyle name="_KT_TG_3" xfId="43"/>
    <cellStyle name="_KT_TG_4" xfId="44"/>
    <cellStyle name="_Mau -bao_cao_XNT_NVTK_tai_NPP 19.7" xfId="45"/>
    <cellStyle name="_MAU KIEM KHO BOT-DAC" xfId="46"/>
    <cellStyle name="_Mau_bao_cao_XNT_NVTK_tai_NPP 21.7" xfId="47"/>
    <cellStyle name="_Mau_bao_cao_XNT_NVTK_tai_NPP 3.7" xfId="48"/>
    <cellStyle name="_Mau_bao_cao_XNT_NVTK_tai_NPP 3.7_1" xfId="49"/>
    <cellStyle name="_TG-TH" xfId="50"/>
    <cellStyle name="_TG-TH_1" xfId="51"/>
    <cellStyle name="_TG-TH_2" xfId="52"/>
    <cellStyle name="_TG-TH_3" xfId="53"/>
    <cellStyle name="_TG-TH_4" xfId="54"/>
    <cellStyle name="_Ton kho Thanh Chau Biti T05 2008" xfId="55"/>
    <cellStyle name="’Ê‰Ý [0.00]_laroux" xfId="56"/>
    <cellStyle name="’Ê‰Ý_laroux" xfId="57"/>
    <cellStyle name="•W€_¯–ì" xfId="58"/>
    <cellStyle name="1" xfId="59"/>
    <cellStyle name="15" xfId="60"/>
    <cellStyle name="¹éºÐÀ²_±âÅ¸" xfId="61"/>
    <cellStyle name="2" xfId="62"/>
    <cellStyle name="3" xfId="63"/>
    <cellStyle name="4" xfId="64"/>
    <cellStyle name="ÅëÈ­ [0]_¿ì¹°Åë" xfId="65"/>
    <cellStyle name="AeE­ [0]_INQUIRY ¿?¾÷AßAø " xfId="66"/>
    <cellStyle name="ÅëÈ­_¿ì¹°Åë" xfId="67"/>
    <cellStyle name="AeE­_INQUIRY ¿µ¾÷AßAø " xfId="68"/>
    <cellStyle name="args.style" xfId="69"/>
    <cellStyle name="ÄÞ¸¶ [0]_¿ì¹°Åë" xfId="70"/>
    <cellStyle name="AÞ¸¶ [0]_INQUIRY ¿?¾÷AßAø " xfId="71"/>
    <cellStyle name="ÄÞ¸¶_¿ì¹°Åë" xfId="72"/>
    <cellStyle name="AÞ¸¶_INQUIRY ¿?¾÷AßAø " xfId="73"/>
    <cellStyle name="AutoFormat Options" xfId="74"/>
    <cellStyle name="Body" xfId="75"/>
    <cellStyle name="C?AØ_¿?¾÷CoE² " xfId="76"/>
    <cellStyle name="Ç¥ÁØ_#2(M17)_1" xfId="77"/>
    <cellStyle name="C￥AØ_¿μ¾÷CoE² " xfId="78"/>
    <cellStyle name="Ç¥ÁØ_ÿÿÿÿÿÿ_4_ÃÑÇÕ°è " xfId="79"/>
    <cellStyle name="Calc Currency (0)" xfId="80"/>
    <cellStyle name="Calc Currency (2)" xfId="81"/>
    <cellStyle name="Calc Percent (0)" xfId="82"/>
    <cellStyle name="Calc Percent (1)" xfId="83"/>
    <cellStyle name="Calc Percent (2)" xfId="84"/>
    <cellStyle name="Calc Units (0)" xfId="85"/>
    <cellStyle name="Calc Units (1)" xfId="86"/>
    <cellStyle name="Calc Units (2)" xfId="87"/>
    <cellStyle name="category" xfId="88"/>
    <cellStyle name="CHUONG" xfId="106"/>
    <cellStyle name="Comma" xfId="1" builtinId="3"/>
    <cellStyle name="Comma  - Style1" xfId="89"/>
    <cellStyle name="Comma  - Style2" xfId="90"/>
    <cellStyle name="Comma  - Style3" xfId="91"/>
    <cellStyle name="Comma  - Style4" xfId="92"/>
    <cellStyle name="Comma  - Style5" xfId="93"/>
    <cellStyle name="Comma  - Style6" xfId="94"/>
    <cellStyle name="Comma  - Style7" xfId="95"/>
    <cellStyle name="Comma  - Style8" xfId="96"/>
    <cellStyle name="Comma [00]" xfId="97"/>
    <cellStyle name="Comma 2" xfId="98"/>
    <cellStyle name="comma zerodec" xfId="99"/>
    <cellStyle name="Comma0" xfId="100"/>
    <cellStyle name="Copied" xfId="101"/>
    <cellStyle name="COST1" xfId="102"/>
    <cellStyle name="Currency [00]" xfId="103"/>
    <cellStyle name="Currency0" xfId="104"/>
    <cellStyle name="Currency1" xfId="105"/>
    <cellStyle name="Date" xfId="107"/>
    <cellStyle name="Date Short" xfId="108"/>
    <cellStyle name="Date_Bao Cao Kiem Tra  trung bay Ke milk-yomilk CK 2" xfId="109"/>
    <cellStyle name="DELTA" xfId="110"/>
    <cellStyle name="Dezimal [0]_68574_Materialbedarfsliste" xfId="111"/>
    <cellStyle name="Dezimal_68574_Materialbedarfsliste" xfId="112"/>
    <cellStyle name="Dollar (zero dec)" xfId="113"/>
    <cellStyle name="e" xfId="114"/>
    <cellStyle name="Enter Currency (0)" xfId="115"/>
    <cellStyle name="Enter Currency (2)" xfId="116"/>
    <cellStyle name="Enter Units (0)" xfId="117"/>
    <cellStyle name="Enter Units (1)" xfId="118"/>
    <cellStyle name="Enter Units (2)" xfId="119"/>
    <cellStyle name="Entered" xfId="120"/>
    <cellStyle name="Euro" xfId="121"/>
    <cellStyle name="f" xfId="122"/>
    <cellStyle name="F2" xfId="123"/>
    <cellStyle name="F3" xfId="124"/>
    <cellStyle name="F4" xfId="125"/>
    <cellStyle name="F5" xfId="126"/>
    <cellStyle name="F6" xfId="127"/>
    <cellStyle name="F7" xfId="128"/>
    <cellStyle name="F8" xfId="129"/>
    <cellStyle name="Fixed" xfId="130"/>
    <cellStyle name="Grey" xfId="131"/>
    <cellStyle name="ha" xfId="132"/>
    <cellStyle name="Head 1" xfId="133"/>
    <cellStyle name="HEADER" xfId="134"/>
    <cellStyle name="Header1" xfId="135"/>
    <cellStyle name="Header2" xfId="136"/>
    <cellStyle name="HEADING1" xfId="137"/>
    <cellStyle name="HEADING2" xfId="138"/>
    <cellStyle name="Heading3" xfId="139"/>
    <cellStyle name="HEADINGS" xfId="140"/>
    <cellStyle name="HEADINGSTOP" xfId="141"/>
    <cellStyle name="headoption" xfId="142"/>
    <cellStyle name="Hoa-Scholl" xfId="143"/>
    <cellStyle name="i·0" xfId="144"/>
    <cellStyle name="Input [yellow]" xfId="145"/>
    <cellStyle name="Input Cells" xfId="146"/>
    <cellStyle name="Ledger 17 x 11 in" xfId="147"/>
    <cellStyle name="Line" xfId="148"/>
    <cellStyle name="Link Currency (0)" xfId="149"/>
    <cellStyle name="Link Currency (2)" xfId="150"/>
    <cellStyle name="Link Units (0)" xfId="151"/>
    <cellStyle name="Link Units (1)" xfId="152"/>
    <cellStyle name="Link Units (2)" xfId="153"/>
    <cellStyle name="Linked Cells" xfId="154"/>
    <cellStyle name="Millares [0]_Well Timing" xfId="155"/>
    <cellStyle name="Millares_Well Timing" xfId="156"/>
    <cellStyle name="Milliers [0]_!!!GO" xfId="157"/>
    <cellStyle name="Milliers_!!!GO" xfId="158"/>
    <cellStyle name="Model" xfId="159"/>
    <cellStyle name="Mon?aire [0]_!!!GO" xfId="160"/>
    <cellStyle name="Mon?aire_!!!GO" xfId="161"/>
    <cellStyle name="Moneda [0]_Well Timing" xfId="162"/>
    <cellStyle name="Moneda_Well Timing" xfId="163"/>
    <cellStyle name="Monétaire [0]_TARIFFS DB" xfId="164"/>
    <cellStyle name="Monétaire_TARIFFS DB" xfId="165"/>
    <cellStyle name="n" xfId="166"/>
    <cellStyle name="New Times Roman" xfId="167"/>
    <cellStyle name="no dec" xfId="168"/>
    <cellStyle name="ÑONVÒ" xfId="169"/>
    <cellStyle name="Normal" xfId="0" builtinId="0"/>
    <cellStyle name="Normal - Style1" xfId="170"/>
    <cellStyle name="Normal - 유형1" xfId="171"/>
    <cellStyle name="Normal 2" xfId="172"/>
    <cellStyle name="Normal_THUC HIEN 3 CONG KHAI" xfId="2"/>
    <cellStyle name="Œ…‹æØ‚è [0.00]_laroux" xfId="173"/>
    <cellStyle name="Œ…‹æØ‚è_laroux" xfId="174"/>
    <cellStyle name="oft Excel]_x000d__x000a_Comment=open=/f ‚ðw’è‚·‚é‚ÆAƒ†[ƒU[’è‹`ŠÖ”‚ðŠÖ”“\‚è•t‚¯‚Ìˆê——‚É“o˜^‚·‚é‚±‚Æ‚ª‚Å‚«‚Ü‚·B_x000d__x000a_Maximized" xfId="175"/>
    <cellStyle name="omma [0]_Mktg Prog" xfId="176"/>
    <cellStyle name="ormal_Sheet1_1" xfId="177"/>
    <cellStyle name="paint" xfId="178"/>
    <cellStyle name="per.style" xfId="179"/>
    <cellStyle name="Percent [0]" xfId="180"/>
    <cellStyle name="Percent [00]" xfId="181"/>
    <cellStyle name="Percent [2]" xfId="182"/>
    <cellStyle name="PERCENTAGE" xfId="183"/>
    <cellStyle name="PrePop Currency (0)" xfId="184"/>
    <cellStyle name="PrePop Currency (2)" xfId="185"/>
    <cellStyle name="PrePop Units (0)" xfId="186"/>
    <cellStyle name="PrePop Units (1)" xfId="187"/>
    <cellStyle name="PrePop Units (2)" xfId="188"/>
    <cellStyle name="pricing" xfId="189"/>
    <cellStyle name="PSChar" xfId="190"/>
    <cellStyle name="PSHeading" xfId="191"/>
    <cellStyle name="regstoresfromspecstores" xfId="192"/>
    <cellStyle name="RevList" xfId="193"/>
    <cellStyle name="S—_x0008_" xfId="194"/>
    <cellStyle name="SHADEDSTORES" xfId="195"/>
    <cellStyle name="specstores" xfId="196"/>
    <cellStyle name="Standard_Anpassen der Amortisation" xfId="197"/>
    <cellStyle name="Style 1" xfId="198"/>
    <cellStyle name="Style 2" xfId="199"/>
    <cellStyle name="Style 3" xfId="200"/>
    <cellStyle name="Style 4" xfId="201"/>
    <cellStyle name="subhead" xfId="202"/>
    <cellStyle name="Subtotal" xfId="203"/>
    <cellStyle name="T" xfId="204"/>
    <cellStyle name="T_2008 CONG NO VINAMILK" xfId="205"/>
    <cellStyle name="T_22_5_Dat_CF_MM_de_dat_chi_tieu_nhom_G__CK5" xfId="206"/>
    <cellStyle name="T_3. Trien khai Muc Tieu GSMV-NVBH-CK6_Bien Thuy_Hai Duong" xfId="207"/>
    <cellStyle name="T_Bao cao kttb milk yomilkYAO-mien bac" xfId="208"/>
    <cellStyle name="T_Bao cao kttb milk yomilkYAO-mien bac_Book1" xfId="209"/>
    <cellStyle name="T_Bao cao kttb milk yomilkYAO-mien bac_Book1_F4_5_6__Bao_cao_tai_NPP BICH TIEN" xfId="210"/>
    <cellStyle name="T_Bao cao kttb milk yomilkYAO-mien bac_Book1_Mau_bao_cao_XNT_NVTK_tai_NPP 21.7" xfId="211"/>
    <cellStyle name="T_Bao cao kttb milk yomilkYAO-mien bac_Copy of Mau_bao_cao_XNT_NVTK_tai_NPP" xfId="212"/>
    <cellStyle name="T_Bao cao kttb milk yomilkYAO-mien bac_ĐƠN ĐẶT HÀNG VNM" xfId="213"/>
    <cellStyle name="T_Bao cao kttb milk yomilkYAO-mien bac_F4_5_6__Bao_cao_tai_NPP BICH TIEN" xfId="214"/>
    <cellStyle name="T_Bao cao kttb milk yomilkYAO-mien bac_form__moi__bao_cao_ngay_NEW_AGAIN" xfId="215"/>
    <cellStyle name="T_Bao cao kttb milk yomilkYAO-mien bac_Mau -bao_cao_XNT_NVTK_tai_NPP 19.7" xfId="216"/>
    <cellStyle name="T_Bao cao kttb milk yomilkYAO-mien bac_Mau_bao_cao_XNT_NVTK_tai_NPP 21.7" xfId="217"/>
    <cellStyle name="T_Bao cao kttb milk yomilkYAO-mien bac_Mau_bao_cao_XNT_NVTK_tai_NPP 3.7" xfId="218"/>
    <cellStyle name="T_Bao cao kttb milk yomilkYAO-mien bac_Mau_bao_cao_XNT_NVTK_tai_NPP 3.7_1" xfId="219"/>
    <cellStyle name="T_Bao_cao_tuan_CK6_NPP_BÍCH TIẾN" xfId="220"/>
    <cellStyle name="T_BC. T.09-2008" xfId="221"/>
    <cellStyle name="T_bc_km_ngay" xfId="222"/>
    <cellStyle name="T_bc_km_ngay_Book1" xfId="223"/>
    <cellStyle name="T_bc_km_ngay_Book1_F4_5_6__Bao_cao_tai_NPP BICH TIEN" xfId="224"/>
    <cellStyle name="T_bc_km_ngay_Book1_Mau_bao_cao_XNT_NVTK_tai_NPP 21.7" xfId="225"/>
    <cellStyle name="T_bc_km_ngay_Copy of Mau_bao_cao_XNT_NVTK_tai_NPP" xfId="226"/>
    <cellStyle name="T_bc_km_ngay_ĐƠN ĐẶT HÀNG VNM" xfId="227"/>
    <cellStyle name="T_bc_km_ngay_F4_5_6__Bao_cao_tai_NPP BICH TIEN" xfId="228"/>
    <cellStyle name="T_bc_km_ngay_form__moi__bao_cao_ngay_NEW_AGAIN" xfId="229"/>
    <cellStyle name="T_bc_km_ngay_Mau -bao_cao_XNT_NVTK_tai_NPP 19.7" xfId="230"/>
    <cellStyle name="T_bc_km_ngay_Mau_bao_cao_XNT_NVTK_tai_NPP 21.7" xfId="231"/>
    <cellStyle name="T_bc_km_ngay_Mau_bao_cao_XNT_NVTK_tai_NPP 3.7" xfId="232"/>
    <cellStyle name="T_bc_km_ngay_Mau_bao_cao_XNT_NVTK_tai_NPP 3.7_1" xfId="233"/>
    <cellStyle name="T_Book1" xfId="234"/>
    <cellStyle name="T_Book1_1" xfId="235"/>
    <cellStyle name="T_Book1_1_F4_5_6__Bao_cao_tai_NPP BICH TIEN" xfId="236"/>
    <cellStyle name="T_Book1_1_Mau -bao_cao_XNT_NVTK_tai_NPP 19.7" xfId="237"/>
    <cellStyle name="T_Book1_2" xfId="238"/>
    <cellStyle name="T_Book1_2_F4_5_6__Bao_cao_tai_NPP BICH TIEN" xfId="239"/>
    <cellStyle name="T_Book1_2_Mau_bao_cao_XNT_NVTK_tai_NPP 21.7" xfId="240"/>
    <cellStyle name="T_Book1_Book1" xfId="241"/>
    <cellStyle name="T_Book1_Book1_1" xfId="242"/>
    <cellStyle name="T_Book1_Book1_1_F4_5_6__Bao_cao_tai_NPP BICH TIEN" xfId="243"/>
    <cellStyle name="T_Book1_Book1_F4_5_6__Bao_cao_tai_NPP BICH TIEN" xfId="244"/>
    <cellStyle name="T_Book1_Book1_Mau_bao_cao_XNT_NVTK_tai_NPP 21.7" xfId="245"/>
    <cellStyle name="T_Book1_Copy of Mau_bao_cao_XNT_NVTK_tai_NPP" xfId="246"/>
    <cellStyle name="T_Book1_ĐƠN ĐẶT HÀNG VNM" xfId="247"/>
    <cellStyle name="T_Book1_F4_5_6__Bao_cao_tai_NPP BICH TIEN" xfId="248"/>
    <cellStyle name="T_Book1_form__moi__bao_cao_ngay_NEW_AGAIN" xfId="249"/>
    <cellStyle name="T_Book1_Mau -bao_cao_XNT_NVTK_tai_NPP 19.7" xfId="250"/>
    <cellStyle name="T_Book1_Mau_bao_cao_XNT_NVTK_tai_NPP 21.7" xfId="251"/>
    <cellStyle name="T_Book1_Mau_bao_cao_XNT_NVTK_tai_NPP 3.7" xfId="252"/>
    <cellStyle name="T_Book1_Mau_bao_cao_XNT_NVTK_tai_NPP 3.7_1" xfId="253"/>
    <cellStyle name="T_Cac bao cao TB  Milk-Yomilk-co Ke- CK 1-Vinh Thang" xfId="254"/>
    <cellStyle name="T_Cac bao cao TB  Milk-Yomilk-co Ke- CK 1-Vinh Thang_Book1" xfId="255"/>
    <cellStyle name="T_Cac bao cao TB  Milk-Yomilk-co Ke- CK 1-Vinh Thang_Book1_F4_5_6__Bao_cao_tai_NPP BICH TIEN" xfId="256"/>
    <cellStyle name="T_Cac bao cao TB  Milk-Yomilk-co Ke- CK 1-Vinh Thang_Book1_Mau_bao_cao_XNT_NVTK_tai_NPP 21.7" xfId="257"/>
    <cellStyle name="T_Cac bao cao TB  Milk-Yomilk-co Ke- CK 1-Vinh Thang_Copy of Mau_bao_cao_XNT_NVTK_tai_NPP" xfId="258"/>
    <cellStyle name="T_Cac bao cao TB  Milk-Yomilk-co Ke- CK 1-Vinh Thang_ĐƠN ĐẶT HÀNG VNM" xfId="259"/>
    <cellStyle name="T_Cac bao cao TB  Milk-Yomilk-co Ke- CK 1-Vinh Thang_F4_5_6__Bao_cao_tai_NPP BICH TIEN" xfId="260"/>
    <cellStyle name="T_Cac bao cao TB  Milk-Yomilk-co Ke- CK 1-Vinh Thang_form__moi__bao_cao_ngay_NEW_AGAIN" xfId="261"/>
    <cellStyle name="T_Cac bao cao TB  Milk-Yomilk-co Ke- CK 1-Vinh Thang_Mau -bao_cao_XNT_NVTK_tai_NPP 19.7" xfId="262"/>
    <cellStyle name="T_Cac bao cao TB  Milk-Yomilk-co Ke- CK 1-Vinh Thang_Mau_bao_cao_XNT_NVTK_tai_NPP 21.7" xfId="263"/>
    <cellStyle name="T_Cac bao cao TB  Milk-Yomilk-co Ke- CK 1-Vinh Thang_Mau_bao_cao_XNT_NVTK_tai_NPP 3.7" xfId="264"/>
    <cellStyle name="T_Cac bao cao TB  Milk-Yomilk-co Ke- CK 1-Vinh Thang_Mau_bao_cao_XNT_NVTK_tai_NPP 3.7_1" xfId="265"/>
    <cellStyle name="T_cham diem Milk chu ky2-ANH MINH" xfId="268"/>
    <cellStyle name="T_cham diem Milk chu ky2-ANH MINH_Book1" xfId="269"/>
    <cellStyle name="T_cham diem Milk chu ky2-ANH MINH_Book1_F4_5_6__Bao_cao_tai_NPP BICH TIEN" xfId="270"/>
    <cellStyle name="T_cham diem Milk chu ky2-ANH MINH_Book1_Mau_bao_cao_XNT_NVTK_tai_NPP 21.7" xfId="271"/>
    <cellStyle name="T_cham diem Milk chu ky2-ANH MINH_Copy of Mau_bao_cao_XNT_NVTK_tai_NPP" xfId="272"/>
    <cellStyle name="T_cham diem Milk chu ky2-ANH MINH_ĐƠN ĐẶT HÀNG VNM" xfId="273"/>
    <cellStyle name="T_cham diem Milk chu ky2-ANH MINH_F4_5_6__Bao_cao_tai_NPP BICH TIEN" xfId="274"/>
    <cellStyle name="T_cham diem Milk chu ky2-ANH MINH_form__moi__bao_cao_ngay_NEW_AGAIN" xfId="275"/>
    <cellStyle name="T_cham diem Milk chu ky2-ANH MINH_Mau -bao_cao_XNT_NVTK_tai_NPP 19.7" xfId="276"/>
    <cellStyle name="T_cham diem Milk chu ky2-ANH MINH_Mau_bao_cao_XNT_NVTK_tai_NPP 21.7" xfId="277"/>
    <cellStyle name="T_cham diem Milk chu ky2-ANH MINH_Mau_bao_cao_XNT_NVTK_tai_NPP 3.7" xfId="278"/>
    <cellStyle name="T_cham diem Milk chu ky2-ANH MINH_Mau_bao_cao_XNT_NVTK_tai_NPP 3.7_1" xfId="279"/>
    <cellStyle name="T_cham trung bay ck 1 m.Bac milk co ke 2" xfId="280"/>
    <cellStyle name="T_cham trung bay ck 1 m.Bac milk co ke 2_Book1" xfId="281"/>
    <cellStyle name="T_cham trung bay ck 1 m.Bac milk co ke 2_Book1_F4_5_6__Bao_cao_tai_NPP BICH TIEN" xfId="282"/>
    <cellStyle name="T_cham trung bay ck 1 m.Bac milk co ke 2_Book1_Mau_bao_cao_XNT_NVTK_tai_NPP 21.7" xfId="283"/>
    <cellStyle name="T_cham trung bay ck 1 m.Bac milk co ke 2_Copy of Mau_bao_cao_XNT_NVTK_tai_NPP" xfId="284"/>
    <cellStyle name="T_cham trung bay ck 1 m.Bac milk co ke 2_ĐƠN ĐẶT HÀNG VNM" xfId="285"/>
    <cellStyle name="T_cham trung bay ck 1 m.Bac milk co ke 2_F4_5_6__Bao_cao_tai_NPP BICH TIEN" xfId="286"/>
    <cellStyle name="T_cham trung bay ck 1 m.Bac milk co ke 2_form__moi__bao_cao_ngay_NEW_AGAIN" xfId="287"/>
    <cellStyle name="T_cham trung bay ck 1 m.Bac milk co ke 2_Mau -bao_cao_XNT_NVTK_tai_NPP 19.7" xfId="288"/>
    <cellStyle name="T_cham trung bay ck 1 m.Bac milk co ke 2_Mau_bao_cao_XNT_NVTK_tai_NPP 21.7" xfId="289"/>
    <cellStyle name="T_cham trung bay ck 1 m.Bac milk co ke 2_Mau_bao_cao_XNT_NVTK_tai_NPP 3.7" xfId="290"/>
    <cellStyle name="T_cham trung bay ck 1 m.Bac milk co ke 2_Mau_bao_cao_XNT_NVTK_tai_NPP 3.7_1" xfId="291"/>
    <cellStyle name="T_cham trung bay yao smart milk ck 2 mien Bac" xfId="292"/>
    <cellStyle name="T_cham trung bay yao smart milk ck 2 mien Bac_Book1" xfId="293"/>
    <cellStyle name="T_cham trung bay yao smart milk ck 2 mien Bac_Book1_F4_5_6__Bao_cao_tai_NPP BICH TIEN" xfId="294"/>
    <cellStyle name="T_cham trung bay yao smart milk ck 2 mien Bac_Book1_Mau_bao_cao_XNT_NVTK_tai_NPP 21.7" xfId="295"/>
    <cellStyle name="T_cham trung bay yao smart milk ck 2 mien Bac_Copy of Mau_bao_cao_XNT_NVTK_tai_NPP" xfId="296"/>
    <cellStyle name="T_cham trung bay yao smart milk ck 2 mien Bac_ĐƠN ĐẶT HÀNG VNM" xfId="297"/>
    <cellStyle name="T_cham trung bay yao smart milk ck 2 mien Bac_F4_5_6__Bao_cao_tai_NPP BICH TIEN" xfId="298"/>
    <cellStyle name="T_cham trung bay yao smart milk ck 2 mien Bac_form__moi__bao_cao_ngay_NEW_AGAIN" xfId="299"/>
    <cellStyle name="T_cham trung bay yao smart milk ck 2 mien Bac_Mau -bao_cao_XNT_NVTK_tai_NPP 19.7" xfId="300"/>
    <cellStyle name="T_cham trung bay yao smart milk ck 2 mien Bac_Mau_bao_cao_XNT_NVTK_tai_NPP 21.7" xfId="301"/>
    <cellStyle name="T_cham trung bay yao smart milk ck 2 mien Bac_Mau_bao_cao_XNT_NVTK_tai_NPP 3.7" xfId="302"/>
    <cellStyle name="T_cham trung bay yao smart milk ck 2 mien Bac_Mau_bao_cao_XNT_NVTK_tai_NPP 3.7_1" xfId="303"/>
    <cellStyle name="T_CLB_CK9_10_11_DOT_2_va_CK_12_13_gui_lai" xfId="266"/>
    <cellStyle name="T_Copy of Mau_bao_cao_XNT_NVTK_tai_NPP" xfId="267"/>
    <cellStyle name="T_Danh sach chua nop bcao trung bay CK 1 co ke tinh den 1-3-06" xfId="304"/>
    <cellStyle name="T_danh sach chua nop bcao trung bay sua chua  tinh den 1-3-06" xfId="305"/>
    <cellStyle name="T_danh sach chua nop bcao trung bay sua chua  tinh den 1-3-06_Book1" xfId="306"/>
    <cellStyle name="T_danh sach chua nop bcao trung bay sua chua  tinh den 1-3-06_Book1_F4_5_6__Bao_cao_tai_NPP BICH TIEN" xfId="307"/>
    <cellStyle name="T_danh sach chua nop bcao trung bay sua chua  tinh den 1-3-06_Book1_Mau_bao_cao_XNT_NVTK_tai_NPP 21.7" xfId="308"/>
    <cellStyle name="T_danh sach chua nop bcao trung bay sua chua  tinh den 1-3-06_Copy of Mau_bao_cao_XNT_NVTK_tai_NPP" xfId="309"/>
    <cellStyle name="T_danh sach chua nop bcao trung bay sua chua  tinh den 1-3-06_ĐƠN ĐẶT HÀNG VNM" xfId="310"/>
    <cellStyle name="T_danh sach chua nop bcao trung bay sua chua  tinh den 1-3-06_F4_5_6__Bao_cao_tai_NPP BICH TIEN" xfId="311"/>
    <cellStyle name="T_danh sach chua nop bcao trung bay sua chua  tinh den 1-3-06_form__moi__bao_cao_ngay_NEW_AGAIN" xfId="312"/>
    <cellStyle name="T_danh sach chua nop bcao trung bay sua chua  tinh den 1-3-06_Mau -bao_cao_XNT_NVTK_tai_NPP 19.7" xfId="313"/>
    <cellStyle name="T_danh sach chua nop bcao trung bay sua chua  tinh den 1-3-06_Mau_bao_cao_XNT_NVTK_tai_NPP 21.7" xfId="314"/>
    <cellStyle name="T_danh sach chua nop bcao trung bay sua chua  tinh den 1-3-06_Mau_bao_cao_XNT_NVTK_tai_NPP 3.7" xfId="315"/>
    <cellStyle name="T_danh sach chua nop bcao trung bay sua chua  tinh den 1-3-06_Mau_bao_cao_XNT_NVTK_tai_NPP 3.7_1" xfId="316"/>
    <cellStyle name="T_Danh sach KH TB MilkYomilk Yao  Smart chu ky 2-Vinh Thang" xfId="317"/>
    <cellStyle name="T_Danh sach KH TB MilkYomilk Yao  Smart chu ky 2-Vinh Thang_Book1" xfId="318"/>
    <cellStyle name="T_Danh sach KH TB MilkYomilk Yao  Smart chu ky 2-Vinh Thang_Book1_F4_5_6__Bao_cao_tai_NPP BICH TIEN" xfId="319"/>
    <cellStyle name="T_Danh sach KH TB MilkYomilk Yao  Smart chu ky 2-Vinh Thang_Book1_Mau_bao_cao_XNT_NVTK_tai_NPP 21.7" xfId="320"/>
    <cellStyle name="T_Danh sach KH TB MilkYomilk Yao  Smart chu ky 2-Vinh Thang_Copy of Mau_bao_cao_XNT_NVTK_tai_NPP" xfId="321"/>
    <cellStyle name="T_Danh sach KH TB MilkYomilk Yao  Smart chu ky 2-Vinh Thang_ĐƠN ĐẶT HÀNG VNM" xfId="322"/>
    <cellStyle name="T_Danh sach KH TB MilkYomilk Yao  Smart chu ky 2-Vinh Thang_F4_5_6__Bao_cao_tai_NPP BICH TIEN" xfId="323"/>
    <cellStyle name="T_Danh sach KH TB MilkYomilk Yao  Smart chu ky 2-Vinh Thang_form__moi__bao_cao_ngay_NEW_AGAIN" xfId="324"/>
    <cellStyle name="T_Danh sach KH TB MilkYomilk Yao  Smart chu ky 2-Vinh Thang_Mau -bao_cao_XNT_NVTK_tai_NPP 19.7" xfId="325"/>
    <cellStyle name="T_Danh sach KH TB MilkYomilk Yao  Smart chu ky 2-Vinh Thang_Mau_bao_cao_XNT_NVTK_tai_NPP 21.7" xfId="326"/>
    <cellStyle name="T_Danh sach KH TB MilkYomilk Yao  Smart chu ky 2-Vinh Thang_Mau_bao_cao_XNT_NVTK_tai_NPP 3.7" xfId="327"/>
    <cellStyle name="T_Danh sach KH TB MilkYomilk Yao  Smart chu ky 2-Vinh Thang_Mau_bao_cao_XNT_NVTK_tai_NPP 3.7_1" xfId="328"/>
    <cellStyle name="T_Danh sach KH trung bay MilkYomilk co ke chu ky 2-Vinh Thang" xfId="329"/>
    <cellStyle name="T_Danh sach KH trung bay MilkYomilk co ke chu ky 2-Vinh Thang_Book1" xfId="330"/>
    <cellStyle name="T_Danh sach KH trung bay MilkYomilk co ke chu ky 2-Vinh Thang_Book1_F4_5_6__Bao_cao_tai_NPP BICH TIEN" xfId="331"/>
    <cellStyle name="T_Danh sach KH trung bay MilkYomilk co ke chu ky 2-Vinh Thang_Book1_Mau_bao_cao_XNT_NVTK_tai_NPP 21.7" xfId="332"/>
    <cellStyle name="T_Danh sach KH trung bay MilkYomilk co ke chu ky 2-Vinh Thang_Copy of Mau_bao_cao_XNT_NVTK_tai_NPP" xfId="333"/>
    <cellStyle name="T_Danh sach KH trung bay MilkYomilk co ke chu ky 2-Vinh Thang_ĐƠN ĐẶT HÀNG VNM" xfId="334"/>
    <cellStyle name="T_Danh sach KH trung bay MilkYomilk co ke chu ky 2-Vinh Thang_F4_5_6__Bao_cao_tai_NPP BICH TIEN" xfId="335"/>
    <cellStyle name="T_Danh sach KH trung bay MilkYomilk co ke chu ky 2-Vinh Thang_form__moi__bao_cao_ngay_NEW_AGAIN" xfId="336"/>
    <cellStyle name="T_Danh sach KH trung bay MilkYomilk co ke chu ky 2-Vinh Thang_Mau -bao_cao_XNT_NVTK_tai_NPP 19.7" xfId="337"/>
    <cellStyle name="T_Danh sach KH trung bay MilkYomilk co ke chu ky 2-Vinh Thang_Mau_bao_cao_XNT_NVTK_tai_NPP 21.7" xfId="338"/>
    <cellStyle name="T_Danh sach KH trung bay MilkYomilk co ke chu ky 2-Vinh Thang_Mau_bao_cao_XNT_NVTK_tai_NPP 3.7" xfId="339"/>
    <cellStyle name="T_Danh sach KH trung bay MilkYomilk co ke chu ky 2-Vinh Thang_Mau_bao_cao_XNT_NVTK_tai_NPP 3.7_1" xfId="340"/>
    <cellStyle name="T_Danh sach MilkYomilk CK2 M.Bac cap nhat21-02-06 lai HANOI" xfId="341"/>
    <cellStyle name="T_ĐƠN ĐẶT HÀNG VNM" xfId="367"/>
    <cellStyle name="T_DS KH  CLB da nhan va chua nhan tien theo ket qua tra cua cty Chu ky 111213-Vinh Thang" xfId="342"/>
    <cellStyle name="T_DSACH MILK YO MILK CK 2 M.BAC" xfId="343"/>
    <cellStyle name="T_DSACH MILK YO MILK CK 2 M.BAC_Book1" xfId="344"/>
    <cellStyle name="T_DSACH MILK YO MILK CK 2 M.BAC_Book1_F4_5_6__Bao_cao_tai_NPP BICH TIEN" xfId="345"/>
    <cellStyle name="T_DSACH MILK YO MILK CK 2 M.BAC_Book1_Mau_bao_cao_XNT_NVTK_tai_NPP 21.7" xfId="346"/>
    <cellStyle name="T_DSACH MILK YO MILK CK 2 M.BAC_Copy of Mau_bao_cao_XNT_NVTK_tai_NPP" xfId="347"/>
    <cellStyle name="T_DSACH MILK YO MILK CK 2 M.BAC_ĐƠN ĐẶT HÀNG VNM" xfId="348"/>
    <cellStyle name="T_DSACH MILK YO MILK CK 2 M.BAC_F4_5_6__Bao_cao_tai_NPP BICH TIEN" xfId="349"/>
    <cellStyle name="T_DSACH MILK YO MILK CK 2 M.BAC_form__moi__bao_cao_ngay_NEW_AGAIN" xfId="350"/>
    <cellStyle name="T_DSACH MILK YO MILK CK 2 M.BAC_Mau -bao_cao_XNT_NVTK_tai_NPP 19.7" xfId="351"/>
    <cellStyle name="T_DSACH MILK YO MILK CK 2 M.BAC_Mau_bao_cao_XNT_NVTK_tai_NPP 21.7" xfId="352"/>
    <cellStyle name="T_DSACH MILK YO MILK CK 2 M.BAC_Mau_bao_cao_XNT_NVTK_tai_NPP 3.7" xfId="353"/>
    <cellStyle name="T_DSACH MILK YO MILK CK 2 M.BAC_Mau_bao_cao_XNT_NVTK_tai_NPP 3.7_1" xfId="354"/>
    <cellStyle name="T_DSKH Tbay Milk , Yomilk CK 2 Vu Thi Hanh" xfId="355"/>
    <cellStyle name="T_DSKH Tbay Milk , Yomilk CK 2 Vu Thi Hanh_Book1" xfId="356"/>
    <cellStyle name="T_DSKH Tbay Milk , Yomilk CK 2 Vu Thi Hanh_Book1_F4_5_6__Bao_cao_tai_NPP BICH TIEN" xfId="357"/>
    <cellStyle name="T_DSKH Tbay Milk , Yomilk CK 2 Vu Thi Hanh_Book1_Mau_bao_cao_XNT_NVTK_tai_NPP 21.7" xfId="358"/>
    <cellStyle name="T_DSKH Tbay Milk , Yomilk CK 2 Vu Thi Hanh_Copy of Mau_bao_cao_XNT_NVTK_tai_NPP" xfId="359"/>
    <cellStyle name="T_DSKH Tbay Milk , Yomilk CK 2 Vu Thi Hanh_ĐƠN ĐẶT HÀNG VNM" xfId="360"/>
    <cellStyle name="T_DSKH Tbay Milk , Yomilk CK 2 Vu Thi Hanh_F4_5_6__Bao_cao_tai_NPP BICH TIEN" xfId="361"/>
    <cellStyle name="T_DSKH Tbay Milk , Yomilk CK 2 Vu Thi Hanh_form__moi__bao_cao_ngay_NEW_AGAIN" xfId="362"/>
    <cellStyle name="T_DSKH Tbay Milk , Yomilk CK 2 Vu Thi Hanh_Mau -bao_cao_XNT_NVTK_tai_NPP 19.7" xfId="363"/>
    <cellStyle name="T_DSKH Tbay Milk , Yomilk CK 2 Vu Thi Hanh_Mau_bao_cao_XNT_NVTK_tai_NPP 21.7" xfId="364"/>
    <cellStyle name="T_DSKH Tbay Milk , Yomilk CK 2 Vu Thi Hanh_Mau_bao_cao_XNT_NVTK_tai_NPP 3.7" xfId="365"/>
    <cellStyle name="T_DSKH Tbay Milk , Yomilk CK 2 Vu Thi Hanh_Mau_bao_cao_XNT_NVTK_tai_NPP 3.7_1" xfId="366"/>
    <cellStyle name="T_F4_5_6__Bao_cao_tai_NPP BICH TIEN" xfId="368"/>
    <cellStyle name="T_form ton kho CK 2 tuan 8" xfId="369"/>
    <cellStyle name="T_form ton kho CK 2 tuan 8_Book1" xfId="370"/>
    <cellStyle name="T_form ton kho CK 2 tuan 8_Book1_F4_5_6__Bao_cao_tai_NPP BICH TIEN" xfId="371"/>
    <cellStyle name="T_form ton kho CK 2 tuan 8_Book1_Mau_bao_cao_XNT_NVTK_tai_NPP 21.7" xfId="372"/>
    <cellStyle name="T_form ton kho CK 2 tuan 8_Copy of Mau_bao_cao_XNT_NVTK_tai_NPP" xfId="373"/>
    <cellStyle name="T_form ton kho CK 2 tuan 8_ĐƠN ĐẶT HÀNG VNM" xfId="374"/>
    <cellStyle name="T_form ton kho CK 2 tuan 8_F4_5_6__Bao_cao_tai_NPP BICH TIEN" xfId="375"/>
    <cellStyle name="T_form ton kho CK 2 tuan 8_form__moi__bao_cao_ngay_NEW_AGAIN" xfId="376"/>
    <cellStyle name="T_form ton kho CK 2 tuan 8_Mau -bao_cao_XNT_NVTK_tai_NPP 19.7" xfId="377"/>
    <cellStyle name="T_form ton kho CK 2 tuan 8_Mau_bao_cao_XNT_NVTK_tai_NPP 21.7" xfId="378"/>
    <cellStyle name="T_form ton kho CK 2 tuan 8_Mau_bao_cao_XNT_NVTK_tai_NPP 3.7" xfId="379"/>
    <cellStyle name="T_form ton kho CK 2 tuan 8_Mau_bao_cao_XNT_NVTK_tai_NPP 3.7_1" xfId="380"/>
    <cellStyle name="T_form__moi__bao_cao_ngay_NEW_AGAIN" xfId="381"/>
    <cellStyle name="T_Form_thanh_toan_Ho_tro_CP_Ban_va_GT_SP_VNM" xfId="383"/>
    <cellStyle name="T_form_ton_kho_tu_ck_5" xfId="382"/>
    <cellStyle name="T_LAM BCT N09-T01" xfId="384"/>
    <cellStyle name="T_Mau -bao_cao_XNT_NVTK_tai_NPP 19.7" xfId="385"/>
    <cellStyle name="T_Mau_bao_cao_XNT_NVTK_tai_NPP 21.7" xfId="386"/>
    <cellStyle name="T_Mau_bao_cao_XNT_NVTK_tai_NPP 3.7" xfId="387"/>
    <cellStyle name="T_Mau_bao_cao_XNT_NVTK_tai_NPP 3.7_1" xfId="388"/>
    <cellStyle name="T_Mau_TONG_KET_chuong_trinh_be_milk" xfId="389"/>
    <cellStyle name="T_NPP Khanh Vinh Thai Nguyen - BC KTTB_CTrinh_TB__20_loc__Milk_Yomilk_CK1" xfId="390"/>
    <cellStyle name="T_NPP Khanh Vinh Thai Nguyen - BC KTTB_CTrinh_TB__20_loc__Milk_Yomilk_CK1_Book1" xfId="391"/>
    <cellStyle name="T_NPP Khanh Vinh Thai Nguyen - BC KTTB_CTrinh_TB__20_loc__Milk_Yomilk_CK1_Book1_F4_5_6__Bao_cao_tai_NPP BICH TIEN" xfId="392"/>
    <cellStyle name="T_NPP Khanh Vinh Thai Nguyen - BC KTTB_CTrinh_TB__20_loc__Milk_Yomilk_CK1_Book1_Mau_bao_cao_XNT_NVTK_tai_NPP 21.7" xfId="393"/>
    <cellStyle name="T_NPP Khanh Vinh Thai Nguyen - BC KTTB_CTrinh_TB__20_loc__Milk_Yomilk_CK1_Copy of Mau_bao_cao_XNT_NVTK_tai_NPP" xfId="394"/>
    <cellStyle name="T_NPP Khanh Vinh Thai Nguyen - BC KTTB_CTrinh_TB__20_loc__Milk_Yomilk_CK1_ĐƠN ĐẶT HÀNG VNM" xfId="395"/>
    <cellStyle name="T_NPP Khanh Vinh Thai Nguyen - BC KTTB_CTrinh_TB__20_loc__Milk_Yomilk_CK1_F4_5_6__Bao_cao_tai_NPP BICH TIEN" xfId="396"/>
    <cellStyle name="T_NPP Khanh Vinh Thai Nguyen - BC KTTB_CTrinh_TB__20_loc__Milk_Yomilk_CK1_form__moi__bao_cao_ngay_NEW_AGAIN" xfId="397"/>
    <cellStyle name="T_NPP Khanh Vinh Thai Nguyen - BC KTTB_CTrinh_TB__20_loc__Milk_Yomilk_CK1_Mau -bao_cao_XNT_NVTK_tai_NPP 19.7" xfId="398"/>
    <cellStyle name="T_NPP Khanh Vinh Thai Nguyen - BC KTTB_CTrinh_TB__20_loc__Milk_Yomilk_CK1_Mau_bao_cao_XNT_NVTK_tai_NPP 21.7" xfId="399"/>
    <cellStyle name="T_NPP Khanh Vinh Thai Nguyen - BC KTTB_CTrinh_TB__20_loc__Milk_Yomilk_CK1_Mau_bao_cao_XNT_NVTK_tai_NPP 3.7" xfId="400"/>
    <cellStyle name="T_NPP Khanh Vinh Thai Nguyen - BC KTTB_CTrinh_TB__20_loc__Milk_Yomilk_CK1_Mau_bao_cao_XNT_NVTK_tai_NPP 3.7_1" xfId="401"/>
    <cellStyle name="T_Sheet1" xfId="402"/>
    <cellStyle name="T_Sheet1_Book1" xfId="403"/>
    <cellStyle name="T_Sheet1_Book1_F4_5_6__Bao_cao_tai_NPP BICH TIEN" xfId="404"/>
    <cellStyle name="T_Sheet1_Book1_Mau_bao_cao_XNT_NVTK_tai_NPP 21.7" xfId="405"/>
    <cellStyle name="T_Sheet1_Copy of Mau_bao_cao_XNT_NVTK_tai_NPP" xfId="406"/>
    <cellStyle name="T_Sheet1_ĐƠN ĐẶT HÀNG VNM" xfId="407"/>
    <cellStyle name="T_Sheet1_F4_5_6__Bao_cao_tai_NPP BICH TIEN" xfId="408"/>
    <cellStyle name="T_Sheet1_form__moi__bao_cao_ngay_NEW_AGAIN" xfId="409"/>
    <cellStyle name="T_Sheet1_Mau -bao_cao_XNT_NVTK_tai_NPP 19.7" xfId="410"/>
    <cellStyle name="T_Sheet1_Mau_bao_cao_XNT_NVTK_tai_NPP 21.7" xfId="411"/>
    <cellStyle name="T_Sheet1_Mau_bao_cao_XNT_NVTK_tai_NPP 3.7" xfId="412"/>
    <cellStyle name="T_Sheet1_Mau_bao_cao_XNT_NVTK_tai_NPP 3.7_1" xfId="413"/>
    <cellStyle name="T_sua chua cham trung bay  mien Bac" xfId="414"/>
    <cellStyle name="T_sua chua cham trung bay  mien Bac_Book1" xfId="415"/>
    <cellStyle name="T_sua chua cham trung bay  mien Bac_Book1_F4_5_6__Bao_cao_tai_NPP BICH TIEN" xfId="416"/>
    <cellStyle name="T_sua chua cham trung bay  mien Bac_Book1_Mau_bao_cao_XNT_NVTK_tai_NPP 21.7" xfId="417"/>
    <cellStyle name="T_sua chua cham trung bay  mien Bac_Copy of Mau_bao_cao_XNT_NVTK_tai_NPP" xfId="418"/>
    <cellStyle name="T_sua chua cham trung bay  mien Bac_ĐƠN ĐẶT HÀNG VNM" xfId="419"/>
    <cellStyle name="T_sua chua cham trung bay  mien Bac_F4_5_6__Bao_cao_tai_NPP BICH TIEN" xfId="420"/>
    <cellStyle name="T_sua chua cham trung bay  mien Bac_form__moi__bao_cao_ngay_NEW_AGAIN" xfId="421"/>
    <cellStyle name="T_sua chua cham trung bay  mien Bac_Mau -bao_cao_XNT_NVTK_tai_NPP 19.7" xfId="422"/>
    <cellStyle name="T_sua chua cham trung bay  mien Bac_Mau_bao_cao_XNT_NVTK_tai_NPP 21.7" xfId="423"/>
    <cellStyle name="T_sua chua cham trung bay  mien Bac_Mau_bao_cao_XNT_NVTK_tai_NPP 3.7" xfId="424"/>
    <cellStyle name="T_sua chua cham trung bay  mien Bac_Mau_bao_cao_XNT_NVTK_tai_NPP 3.7_1" xfId="425"/>
    <cellStyle name="T_Week21__Form_BCKM" xfId="426"/>
    <cellStyle name="Text Indent A" xfId="427"/>
    <cellStyle name="Text Indent B" xfId="428"/>
    <cellStyle name="Text Indent C" xfId="429"/>
    <cellStyle name="th" xfId="432"/>
    <cellStyle name="þ_Book1" xfId="433"/>
    <cellStyle name="þ_Book1_bao cao ngay 26-10-2006_sb-sd" xfId="434"/>
    <cellStyle name="þ_Book1_BAO CAO TY LE THUC HIEN DEN NGAY 21-10" xfId="435"/>
    <cellStyle name="þ_Book1_BAO CAO TY LE THUC HIEN DEN NGAY 25-10" xfId="436"/>
    <cellStyle name="þ_x001d__CONG KHAI TAI CHINH 2015" xfId="437"/>
    <cellStyle name="þ_Copy of Mau_bao_cao_XNT_NVTK_tai_NPP" xfId="438"/>
    <cellStyle name="þ_DS Diem Le F6A 3-8" xfId="439"/>
    <cellStyle name="þ_gui DuongNXT" xfId="440"/>
    <cellStyle name="þ_Mau_bao_cao_XNT_NVTK_tai_NPP" xfId="441"/>
    <cellStyle name="þ_Mau_bao_cao_XNT_NVTK_tai_NPP 21.7_1" xfId="442"/>
    <cellStyle name="þ_Mau_bao_cao_XNT_NVTK_tai_NPP 3.7_1" xfId="443"/>
    <cellStyle name="þ_x001d_ð" xfId="444"/>
    <cellStyle name="þ_x001d_ð¤" xfId="445"/>
    <cellStyle name="þ_x001d_ð¤_x000c_" xfId="446"/>
    <cellStyle name="þ_x001d_ð¤_x000c_¯" xfId="447"/>
    <cellStyle name="þ_x001d_ð¤_x000c_¯þ_x0014_" xfId="448"/>
    <cellStyle name="þ_x001d_ð¤_x000c_¯þ_x0014__x000d_" xfId="449"/>
    <cellStyle name="þ_x001d_ð¤_x000c_¯þ_x0014__x000d_¨" xfId="450"/>
    <cellStyle name="þ_x001d_ð¤_x000c_¯þ_x0014__x000d_¨þ" xfId="451"/>
    <cellStyle name="þ_x001d_ð¤_x000c_¯þ_x0014__x000d_¨þU" xfId="452"/>
    <cellStyle name="þ_x001d_ð¤_x000c_¯þ_x0014__x000d_¨þU_x0001_" xfId="453"/>
    <cellStyle name="þ_x001d_ð¤_x000c_¯þ_x0014__x000d_¨þU_x0001_À" xfId="454"/>
    <cellStyle name="þ_x001d_ð¤_x000c_¯þ_x0014__x000d_¨þU_x0001_À_x0004_" xfId="455"/>
    <cellStyle name="þ_x001d_ð¤_x000c_¯þ_x0014__x000d_¨þU_x0001_À_x0004_ " xfId="456"/>
    <cellStyle name="þ_x001d_ð¤_x000c_¯þ_x0014__x000d_¨þU_x0001_À_x0004_ _x0015_" xfId="457"/>
    <cellStyle name="þ_x001d_ð¤_x000c_¯þ_x0014__x000d_¨þU_x0001_À_x0004_ _x0015__x000f_" xfId="458"/>
    <cellStyle name="þ_x001d_ð¤_x000c_¯þ_x0014__x000d_¨þU_x0001_À_x0004_ _x0015__x000f__x0001_" xfId="459"/>
    <cellStyle name="þ_x001d_ð¤_x000c_¯þ_x0014__x000d_¨þU_x0001_À_x0004_ _x0015__x000f__x0001__x0001_" xfId="460"/>
    <cellStyle name="þ_x001d_ð¤_x000c_¯þ_x0014__x000d_¨þU_x0001_À_x0004_ _bao cao ngay 26-10-2006_sb-sd" xfId="463"/>
    <cellStyle name="þ_x001d_ð¤_x000c_¯þ_x0014__x000d_¨þU_x0001_À_x0004_ _x0015__bao cao ngay 26-10-2006_sb-sd" xfId="464"/>
    <cellStyle name="þ_x001d_ð¤_x000c_¯þ_x0014__x000d_¨þU_x0001_À_x0004_ _x0015__x000f__x0001__x0001__bao cao ngay 28-9" xfId="465"/>
    <cellStyle name="þ_x001d_ð¤_x000c_¯þ_x0014__x000d_¨þU_x0001_À_x0004_ _Bao cao NVTK NPP Vinh Tuyen ngay 21-09 (2)" xfId="461"/>
    <cellStyle name="þ_x001d_ð¤_x000c_¯þ_x0014__x000d_¨þU_x0001_À_x0004_ _x0015__x000f__x0001__x0001__Bao cao NVTK NPP Vinh Tuyen ngay 21-09 (2)" xfId="462"/>
    <cellStyle name="þ_x001d_ð¤_x000c_¯þ_x0014__x000d_¨þU_x0001_À_x0004_ _x0015__BAO CAO TONG HOP TINH HINH DAT HANG  NPP (1)" xfId="466"/>
    <cellStyle name="þ_x001d_ð¤_x000c_¯þ_x0014__x000d_¨þU_x0001_À_x0004_ _BAO CAO TY LE THUC HIEN DEN NGAY 21-10" xfId="467"/>
    <cellStyle name="þ_x001d_ð¤_x000c_¯þ_x0014__x000d_¨þU_x0001_À_x0004_ _x0015__BAO CAO TY LE THUC HIEN DEN NGAY 21-10" xfId="468"/>
    <cellStyle name="þ_x001d_ð¤_x000c_¯þ_x0014__x000d_¨þU_x0001_À_x0004_ _BAO CAO TY LE THUC HIEN DEN NGAY 25-10" xfId="469"/>
    <cellStyle name="þ_x001d_ð¤_x000c_¯þ_x0014__x000d_¨þU_x0001_À_x0004_ _x0015__BAO CAO TY LE THUC HIEN DEN NGAY 25-10" xfId="470"/>
    <cellStyle name="þ_x001d_ð¤_x000c_¯þ_x0014__x000d_¨þU_x0001_À_x0004_ _x0015__x000f__Book1" xfId="471"/>
    <cellStyle name="þ_x001d_ð¤_x000c_¯þ_x0014__x000d_¨þU_x0001_À_Bao cao F1_don dat hang 03.09.06 NPP Q.1" xfId="472"/>
    <cellStyle name="þ_x001d_ð¤_x000c_¯þ_x0014__bao cao ngay 26-10-2006_sb-sd" xfId="473"/>
    <cellStyle name="þ_x001d_ð¤_BC- HOANG GIA F1- 2- 06.07.06" xfId="474"/>
    <cellStyle name="þ_x001d_ðK_x000c_Fý_x001b__x000d_9ýU_x0001_Ð_x0008_¦)_x0007__x0001__x0001_" xfId="475"/>
    <cellStyle name="TitleCol" xfId="430"/>
    <cellStyle name="TitleTme" xfId="431"/>
    <cellStyle name="viet" xfId="476"/>
    <cellStyle name="viet2" xfId="477"/>
    <cellStyle name="VN new romanNormal" xfId="478"/>
    <cellStyle name="VN time new roman" xfId="479"/>
    <cellStyle name="vnbo" xfId="480"/>
    <cellStyle name="vnhead1" xfId="483"/>
    <cellStyle name="vnhead2" xfId="484"/>
    <cellStyle name="vnhead3" xfId="485"/>
    <cellStyle name="vnhead4" xfId="486"/>
    <cellStyle name="vntxt1" xfId="481"/>
    <cellStyle name="vntxt2" xfId="482"/>
    <cellStyle name="Währung [0]_68574_Materialbedarfsliste" xfId="487"/>
    <cellStyle name="Währung_68574_Materialbedarfsliste" xfId="488"/>
    <cellStyle name="xuan" xfId="489"/>
    <cellStyle name="เครื่องหมายสกุลเงิน [0]_FTC_OFFER" xfId="490"/>
    <cellStyle name="เครื่องหมายสกุลเงิน_FTC_OFFER" xfId="491"/>
    <cellStyle name="ปกติ_FTC_OFFER" xfId="492"/>
    <cellStyle name=" [0.00]_ Att. 1- Cover" xfId="493"/>
    <cellStyle name="_ Att. 1- Cover" xfId="494"/>
    <cellStyle name="?_ Att. 1- Cover" xfId="495"/>
    <cellStyle name="똿뗦먛귟 [0.00]_PRODUCT DETAIL Q1" xfId="496"/>
    <cellStyle name="똿뗦먛귟_PRODUCT DETAIL Q1" xfId="497"/>
    <cellStyle name="믅됞 [0.00]_PRODUCT DETAIL Q1" xfId="498"/>
    <cellStyle name="믅됞_PRODUCT DETAIL Q1" xfId="499"/>
    <cellStyle name="백분율_95" xfId="500"/>
    <cellStyle name="뷭?_BOOKSHIP" xfId="501"/>
    <cellStyle name="콤마 [ - 유형1" xfId="502"/>
    <cellStyle name="콤마 [ - 유형2" xfId="503"/>
    <cellStyle name="콤마 [ - 유형3" xfId="504"/>
    <cellStyle name="콤마 [ - 유형4" xfId="505"/>
    <cellStyle name="콤마 [ - 유형5" xfId="506"/>
    <cellStyle name="콤마 [ - 유형6" xfId="507"/>
    <cellStyle name="콤마 [ - 유형7" xfId="508"/>
    <cellStyle name="콤마 [ - 유형8" xfId="509"/>
    <cellStyle name="콤마 [0]_ 비목별 월별기술 " xfId="510"/>
    <cellStyle name="콤마_ 비목별 월별기술 " xfId="511"/>
    <cellStyle name="통화 [0]_1202" xfId="512"/>
    <cellStyle name="통화_1202" xfId="513"/>
    <cellStyle name="표준_(정보부문)월별인원계획" xfId="514"/>
    <cellStyle name="一般_00Q3902REV.1" xfId="515"/>
    <cellStyle name="千分位[0]_00Q3902REV.1" xfId="516"/>
    <cellStyle name="千分位_00Q3902REV.1" xfId="517"/>
    <cellStyle name="桁区切り [0.00]_List-dwg瑩畳䵜楡" xfId="518"/>
    <cellStyle name="桁区切り_List-dwgist-" xfId="519"/>
    <cellStyle name="標準_List-dwgis" xfId="520"/>
    <cellStyle name="貨幣 [0]_00Q3902REV.1" xfId="521"/>
    <cellStyle name="貨幣[0]_BRE" xfId="522"/>
    <cellStyle name="貨幣_00Q3902REV.1" xfId="523"/>
    <cellStyle name="超連結_Book1" xfId="524"/>
    <cellStyle name="通貨 [0.00]_List-dwgwg" xfId="525"/>
    <cellStyle name="通貨_List-dwgis" xfId="526"/>
    <cellStyle name="隨後的超連結_Book1" xfId="5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activeCell="G6" sqref="G6"/>
    </sheetView>
  </sheetViews>
  <sheetFormatPr defaultRowHeight="17.25"/>
  <cols>
    <col min="1" max="1" width="9.140625" style="3"/>
    <col min="2" max="2" width="55" style="3" customWidth="1"/>
    <col min="3" max="3" width="24.5703125" style="3" customWidth="1"/>
    <col min="4" max="4" width="9.140625" style="3"/>
    <col min="5" max="5" width="20.42578125" style="3" customWidth="1"/>
    <col min="6" max="16384" width="9.140625" style="3"/>
  </cols>
  <sheetData>
    <row r="1" spans="1:6">
      <c r="A1" s="44" t="s">
        <v>0</v>
      </c>
      <c r="B1" s="44"/>
      <c r="C1" s="44"/>
      <c r="D1" s="2"/>
      <c r="E1" s="2"/>
      <c r="F1" s="2"/>
    </row>
    <row r="2" spans="1:6">
      <c r="A2" s="44" t="s">
        <v>1</v>
      </c>
      <c r="B2" s="44"/>
      <c r="C2" s="44"/>
      <c r="D2" s="2"/>
      <c r="E2" s="2"/>
      <c r="F2" s="2"/>
    </row>
    <row r="3" spans="1:6">
      <c r="A3" s="45" t="s">
        <v>69</v>
      </c>
      <c r="B3" s="45"/>
      <c r="C3" s="4"/>
      <c r="D3" s="5"/>
      <c r="E3" s="5"/>
      <c r="F3" s="5"/>
    </row>
    <row r="4" spans="1:6">
      <c r="A4" s="45" t="s">
        <v>2</v>
      </c>
      <c r="B4" s="45"/>
      <c r="C4" s="2"/>
      <c r="D4" s="5"/>
      <c r="E4" s="5"/>
      <c r="F4" s="5"/>
    </row>
    <row r="5" spans="1:6">
      <c r="A5" s="42"/>
      <c r="B5" s="42"/>
      <c r="C5" s="2"/>
      <c r="D5" s="5"/>
      <c r="E5" s="5"/>
      <c r="F5" s="5"/>
    </row>
    <row r="6" spans="1:6" ht="20.25">
      <c r="A6" s="46" t="s">
        <v>70</v>
      </c>
      <c r="B6" s="46"/>
      <c r="C6" s="46"/>
      <c r="D6" s="5"/>
      <c r="E6" s="5"/>
      <c r="F6" s="5"/>
    </row>
    <row r="7" spans="1:6" s="6" customFormat="1" ht="31.5" customHeight="1">
      <c r="A7" s="47" t="s">
        <v>73</v>
      </c>
      <c r="B7" s="48"/>
      <c r="C7" s="48"/>
      <c r="D7" s="1"/>
      <c r="E7" s="1"/>
      <c r="F7" s="1"/>
    </row>
    <row r="8" spans="1:6">
      <c r="A8" s="43" t="s">
        <v>3</v>
      </c>
      <c r="B8" s="43"/>
      <c r="C8" s="43"/>
      <c r="D8" s="5"/>
      <c r="E8" s="5"/>
      <c r="F8" s="5"/>
    </row>
    <row r="9" spans="1:6">
      <c r="A9" s="43"/>
      <c r="B9" s="43"/>
      <c r="C9" s="43"/>
      <c r="D9" s="5"/>
      <c r="E9" s="5"/>
      <c r="F9" s="5"/>
    </row>
    <row r="10" spans="1:6">
      <c r="A10" s="5"/>
      <c r="B10" s="5"/>
      <c r="C10" s="7" t="s">
        <v>4</v>
      </c>
      <c r="D10" s="5"/>
      <c r="E10" s="5"/>
      <c r="F10" s="5"/>
    </row>
    <row r="11" spans="1:6">
      <c r="A11" s="8" t="s">
        <v>5</v>
      </c>
      <c r="B11" s="8" t="s">
        <v>6</v>
      </c>
      <c r="C11" s="8" t="s">
        <v>7</v>
      </c>
      <c r="D11" s="5"/>
      <c r="E11" s="5"/>
      <c r="F11" s="5"/>
    </row>
    <row r="12" spans="1:6">
      <c r="A12" s="9" t="s">
        <v>8</v>
      </c>
      <c r="B12" s="9"/>
      <c r="C12" s="9" t="s">
        <v>9</v>
      </c>
      <c r="D12" s="5"/>
      <c r="E12" s="5"/>
      <c r="F12" s="5"/>
    </row>
    <row r="13" spans="1:6">
      <c r="A13" s="10" t="s">
        <v>10</v>
      </c>
      <c r="B13" s="11" t="s">
        <v>11</v>
      </c>
      <c r="C13" s="12"/>
      <c r="D13" s="5"/>
      <c r="E13" s="5"/>
      <c r="F13" s="5"/>
    </row>
    <row r="14" spans="1:6">
      <c r="A14" s="13">
        <v>1</v>
      </c>
      <c r="B14" s="14" t="s">
        <v>12</v>
      </c>
      <c r="C14" s="15">
        <f>C15+C16</f>
        <v>1066410000</v>
      </c>
      <c r="D14" s="5"/>
      <c r="E14" s="5"/>
      <c r="F14" s="5"/>
    </row>
    <row r="15" spans="1:6">
      <c r="A15" s="16" t="s">
        <v>13</v>
      </c>
      <c r="B15" s="17" t="s">
        <v>14</v>
      </c>
      <c r="C15" s="15"/>
      <c r="D15" s="5"/>
      <c r="E15" s="5"/>
      <c r="F15" s="5"/>
    </row>
    <row r="16" spans="1:6">
      <c r="A16" s="16" t="s">
        <v>15</v>
      </c>
      <c r="B16" s="17" t="s">
        <v>16</v>
      </c>
      <c r="C16" s="15">
        <f>C17</f>
        <v>1066410000</v>
      </c>
      <c r="D16" s="5"/>
      <c r="E16" s="5"/>
      <c r="F16" s="5"/>
    </row>
    <row r="17" spans="1:6">
      <c r="A17" s="16"/>
      <c r="B17" s="17" t="s">
        <v>17</v>
      </c>
      <c r="C17" s="18">
        <v>1066410000</v>
      </c>
      <c r="D17" s="5"/>
      <c r="E17" s="5"/>
      <c r="F17" s="5"/>
    </row>
    <row r="18" spans="1:6">
      <c r="A18" s="13">
        <v>2</v>
      </c>
      <c r="B18" s="14" t="s">
        <v>18</v>
      </c>
      <c r="C18" s="15">
        <f>C19+C22</f>
        <v>106641000</v>
      </c>
      <c r="D18" s="5"/>
      <c r="E18" s="5"/>
      <c r="F18" s="5"/>
    </row>
    <row r="19" spans="1:6">
      <c r="A19" s="16" t="s">
        <v>19</v>
      </c>
      <c r="B19" s="17" t="s">
        <v>20</v>
      </c>
      <c r="C19" s="18">
        <f>C20+C21</f>
        <v>106641000</v>
      </c>
      <c r="D19" s="5"/>
      <c r="E19" s="5"/>
      <c r="F19" s="5"/>
    </row>
    <row r="20" spans="1:6" s="26" customFormat="1">
      <c r="A20" s="22" t="s">
        <v>21</v>
      </c>
      <c r="B20" s="31" t="s">
        <v>22</v>
      </c>
      <c r="C20" s="24">
        <v>106641000</v>
      </c>
      <c r="D20" s="25"/>
      <c r="E20" s="25"/>
      <c r="F20" s="25"/>
    </row>
    <row r="21" spans="1:6" s="26" customFormat="1">
      <c r="A21" s="22" t="s">
        <v>23</v>
      </c>
      <c r="B21" s="31" t="s">
        <v>24</v>
      </c>
      <c r="C21" s="24"/>
      <c r="D21" s="25"/>
      <c r="E21" s="25"/>
      <c r="F21" s="25"/>
    </row>
    <row r="22" spans="1:6">
      <c r="A22" s="16" t="s">
        <v>25</v>
      </c>
      <c r="B22" s="17" t="s">
        <v>26</v>
      </c>
      <c r="C22" s="18">
        <f>C23+C24</f>
        <v>0</v>
      </c>
      <c r="D22" s="5"/>
      <c r="E22" s="5"/>
      <c r="F22" s="5"/>
    </row>
    <row r="23" spans="1:6" s="26" customFormat="1">
      <c r="A23" s="22" t="s">
        <v>21</v>
      </c>
      <c r="B23" s="31" t="s">
        <v>27</v>
      </c>
      <c r="C23" s="24"/>
      <c r="D23" s="25"/>
      <c r="E23" s="25"/>
      <c r="F23" s="25"/>
    </row>
    <row r="24" spans="1:6" s="26" customFormat="1">
      <c r="A24" s="22" t="s">
        <v>23</v>
      </c>
      <c r="B24" s="31" t="s">
        <v>28</v>
      </c>
      <c r="C24" s="24"/>
      <c r="D24" s="25"/>
      <c r="E24" s="25"/>
      <c r="F24" s="25"/>
    </row>
    <row r="25" spans="1:6">
      <c r="A25" s="13">
        <v>3</v>
      </c>
      <c r="B25" s="14" t="s">
        <v>29</v>
      </c>
      <c r="C25" s="15">
        <f>C26+C27</f>
        <v>0</v>
      </c>
      <c r="D25" s="5"/>
      <c r="E25" s="5"/>
      <c r="F25" s="5"/>
    </row>
    <row r="26" spans="1:6">
      <c r="A26" s="16" t="s">
        <v>30</v>
      </c>
      <c r="B26" s="17" t="s">
        <v>14</v>
      </c>
      <c r="C26" s="18"/>
      <c r="D26" s="5"/>
      <c r="E26" s="5"/>
      <c r="F26" s="5"/>
    </row>
    <row r="27" spans="1:6">
      <c r="A27" s="16" t="s">
        <v>31</v>
      </c>
      <c r="B27" s="17" t="s">
        <v>16</v>
      </c>
      <c r="C27" s="18">
        <f>C28</f>
        <v>0</v>
      </c>
      <c r="D27" s="5"/>
      <c r="E27" s="5"/>
      <c r="F27" s="5"/>
    </row>
    <row r="28" spans="1:6">
      <c r="A28" s="16"/>
      <c r="B28" s="17" t="s">
        <v>17</v>
      </c>
      <c r="C28" s="18"/>
      <c r="D28" s="5"/>
      <c r="E28" s="5"/>
      <c r="F28" s="5"/>
    </row>
    <row r="29" spans="1:6">
      <c r="A29" s="19" t="s">
        <v>32</v>
      </c>
      <c r="B29" s="20" t="s">
        <v>33</v>
      </c>
      <c r="C29" s="39">
        <f>C30+C33+C40+C43+C46+C49+C52+C55+C58+C61+C64</f>
        <v>16405431000</v>
      </c>
      <c r="D29" s="5"/>
      <c r="E29" s="5"/>
      <c r="F29" s="5"/>
    </row>
    <row r="30" spans="1:6" s="21" customFormat="1">
      <c r="A30" s="16">
        <v>1</v>
      </c>
      <c r="B30" s="17" t="s">
        <v>26</v>
      </c>
      <c r="C30" s="18"/>
      <c r="D30" s="5"/>
      <c r="E30" s="5"/>
      <c r="F30" s="5"/>
    </row>
    <row r="31" spans="1:6" s="26" customFormat="1">
      <c r="A31" s="22" t="s">
        <v>13</v>
      </c>
      <c r="B31" s="23" t="s">
        <v>27</v>
      </c>
      <c r="C31" s="24"/>
      <c r="D31" s="25"/>
      <c r="E31" s="25"/>
      <c r="F31" s="25"/>
    </row>
    <row r="32" spans="1:6" s="26" customFormat="1">
      <c r="A32" s="22" t="s">
        <v>15</v>
      </c>
      <c r="B32" s="23" t="s">
        <v>28</v>
      </c>
      <c r="C32" s="24"/>
      <c r="D32" s="25"/>
      <c r="E32" s="25"/>
      <c r="F32" s="25"/>
    </row>
    <row r="33" spans="1:6" s="21" customFormat="1">
      <c r="A33" s="16">
        <v>2</v>
      </c>
      <c r="B33" s="27" t="s">
        <v>34</v>
      </c>
      <c r="C33" s="18"/>
      <c r="D33" s="5"/>
      <c r="E33" s="5"/>
      <c r="F33" s="5"/>
    </row>
    <row r="34" spans="1:6" s="26" customFormat="1">
      <c r="A34" s="22" t="s">
        <v>19</v>
      </c>
      <c r="B34" s="23" t="s">
        <v>35</v>
      </c>
      <c r="C34" s="24"/>
      <c r="D34" s="25"/>
      <c r="E34" s="25"/>
      <c r="F34" s="25"/>
    </row>
    <row r="35" spans="1:6" s="6" customFormat="1" ht="16.5">
      <c r="A35" s="28"/>
      <c r="B35" s="29" t="s">
        <v>36</v>
      </c>
      <c r="C35" s="30"/>
      <c r="D35" s="1"/>
      <c r="E35" s="1"/>
      <c r="F35" s="1"/>
    </row>
    <row r="36" spans="1:6" s="6" customFormat="1" ht="16.5">
      <c r="A36" s="28"/>
      <c r="B36" s="29" t="s">
        <v>37</v>
      </c>
      <c r="C36" s="30"/>
      <c r="D36" s="1"/>
      <c r="E36" s="1"/>
      <c r="F36" s="1"/>
    </row>
    <row r="37" spans="1:6" s="6" customFormat="1" ht="16.5">
      <c r="A37" s="28"/>
      <c r="B37" s="29" t="s">
        <v>38</v>
      </c>
      <c r="C37" s="30"/>
      <c r="D37" s="1"/>
      <c r="E37" s="1"/>
      <c r="F37" s="1"/>
    </row>
    <row r="38" spans="1:6" s="26" customFormat="1">
      <c r="A38" s="22" t="s">
        <v>25</v>
      </c>
      <c r="B38" s="23" t="s">
        <v>39</v>
      </c>
      <c r="C38" s="24"/>
      <c r="D38" s="25"/>
      <c r="E38" s="25"/>
      <c r="F38" s="25"/>
    </row>
    <row r="39" spans="1:6" s="26" customFormat="1">
      <c r="A39" s="22" t="s">
        <v>40</v>
      </c>
      <c r="B39" s="23" t="s">
        <v>24</v>
      </c>
      <c r="C39" s="24"/>
      <c r="D39" s="25"/>
      <c r="E39" s="25"/>
      <c r="F39" s="25"/>
    </row>
    <row r="40" spans="1:6" s="21" customFormat="1">
      <c r="A40" s="16">
        <v>3</v>
      </c>
      <c r="B40" s="27" t="s">
        <v>41</v>
      </c>
      <c r="C40" s="18">
        <f>C41</f>
        <v>16405431000</v>
      </c>
      <c r="D40" s="5"/>
      <c r="E40" s="5"/>
      <c r="F40" s="5"/>
    </row>
    <row r="41" spans="1:6" s="26" customFormat="1">
      <c r="A41" s="22" t="s">
        <v>30</v>
      </c>
      <c r="B41" s="31" t="s">
        <v>22</v>
      </c>
      <c r="C41" s="24">
        <v>16405431000</v>
      </c>
      <c r="D41" s="25"/>
      <c r="E41" s="40"/>
      <c r="F41" s="25"/>
    </row>
    <row r="42" spans="1:6" s="26" customFormat="1">
      <c r="A42" s="22" t="s">
        <v>31</v>
      </c>
      <c r="B42" s="31" t="s">
        <v>24</v>
      </c>
      <c r="C42" s="24"/>
      <c r="D42" s="25"/>
      <c r="E42" s="25"/>
      <c r="F42" s="25"/>
    </row>
    <row r="43" spans="1:6" s="21" customFormat="1">
      <c r="A43" s="16">
        <v>4</v>
      </c>
      <c r="B43" s="27" t="s">
        <v>42</v>
      </c>
      <c r="C43" s="18"/>
      <c r="D43" s="5"/>
      <c r="E43" s="5"/>
      <c r="F43" s="5"/>
    </row>
    <row r="44" spans="1:6" s="26" customFormat="1">
      <c r="A44" s="22" t="s">
        <v>43</v>
      </c>
      <c r="B44" s="31" t="s">
        <v>22</v>
      </c>
      <c r="C44" s="24"/>
      <c r="D44" s="25"/>
      <c r="E44" s="25"/>
      <c r="F44" s="25"/>
    </row>
    <row r="45" spans="1:6" s="26" customFormat="1">
      <c r="A45" s="22" t="s">
        <v>44</v>
      </c>
      <c r="B45" s="31" t="s">
        <v>24</v>
      </c>
      <c r="C45" s="24"/>
      <c r="D45" s="25"/>
      <c r="E45" s="25"/>
      <c r="F45" s="25"/>
    </row>
    <row r="46" spans="1:6" s="21" customFormat="1">
      <c r="A46" s="16">
        <v>5</v>
      </c>
      <c r="B46" s="27" t="s">
        <v>45</v>
      </c>
      <c r="C46" s="18"/>
      <c r="D46" s="5"/>
      <c r="E46" s="5"/>
      <c r="F46" s="5"/>
    </row>
    <row r="47" spans="1:6" s="26" customFormat="1">
      <c r="A47" s="22" t="s">
        <v>46</v>
      </c>
      <c r="B47" s="31" t="s">
        <v>22</v>
      </c>
      <c r="C47" s="24"/>
      <c r="D47" s="25"/>
      <c r="E47" s="25"/>
      <c r="F47" s="25"/>
    </row>
    <row r="48" spans="1:6" s="26" customFormat="1">
      <c r="A48" s="22" t="s">
        <v>47</v>
      </c>
      <c r="B48" s="31" t="s">
        <v>24</v>
      </c>
      <c r="C48" s="24"/>
      <c r="D48" s="25"/>
      <c r="E48" s="25"/>
      <c r="F48" s="25"/>
    </row>
    <row r="49" spans="1:6" s="21" customFormat="1">
      <c r="A49" s="16">
        <v>6</v>
      </c>
      <c r="B49" s="27" t="s">
        <v>48</v>
      </c>
      <c r="C49" s="18"/>
      <c r="D49" s="5"/>
      <c r="E49" s="5"/>
      <c r="F49" s="5"/>
    </row>
    <row r="50" spans="1:6" s="26" customFormat="1">
      <c r="A50" s="22" t="s">
        <v>49</v>
      </c>
      <c r="B50" s="31" t="s">
        <v>22</v>
      </c>
      <c r="C50" s="24"/>
      <c r="D50" s="25"/>
      <c r="E50" s="25"/>
      <c r="F50" s="25"/>
    </row>
    <row r="51" spans="1:6" s="26" customFormat="1">
      <c r="A51" s="22" t="s">
        <v>50</v>
      </c>
      <c r="B51" s="31" t="s">
        <v>24</v>
      </c>
      <c r="C51" s="24"/>
      <c r="D51" s="25"/>
      <c r="E51" s="25"/>
      <c r="F51" s="25"/>
    </row>
    <row r="52" spans="1:6" s="21" customFormat="1">
      <c r="A52" s="16">
        <v>7</v>
      </c>
      <c r="B52" s="27" t="s">
        <v>51</v>
      </c>
      <c r="C52" s="18"/>
      <c r="D52" s="5"/>
      <c r="E52" s="5"/>
      <c r="F52" s="5"/>
    </row>
    <row r="53" spans="1:6" s="26" customFormat="1">
      <c r="A53" s="22" t="s">
        <v>52</v>
      </c>
      <c r="B53" s="31" t="s">
        <v>22</v>
      </c>
      <c r="C53" s="24"/>
      <c r="D53" s="25"/>
      <c r="E53" s="25"/>
      <c r="F53" s="25"/>
    </row>
    <row r="54" spans="1:6" s="26" customFormat="1">
      <c r="A54" s="22" t="s">
        <v>53</v>
      </c>
      <c r="B54" s="31" t="s">
        <v>24</v>
      </c>
      <c r="C54" s="24"/>
      <c r="D54" s="25"/>
      <c r="E54" s="25"/>
      <c r="F54" s="25"/>
    </row>
    <row r="55" spans="1:6" s="21" customFormat="1">
      <c r="A55" s="16">
        <v>8</v>
      </c>
      <c r="B55" s="27" t="s">
        <v>54</v>
      </c>
      <c r="C55" s="18"/>
      <c r="D55" s="5"/>
      <c r="E55" s="5"/>
      <c r="F55" s="5"/>
    </row>
    <row r="56" spans="1:6" s="26" customFormat="1">
      <c r="A56" s="22" t="s">
        <v>55</v>
      </c>
      <c r="B56" s="31" t="s">
        <v>22</v>
      </c>
      <c r="C56" s="24"/>
      <c r="D56" s="25"/>
      <c r="E56" s="25"/>
      <c r="F56" s="25"/>
    </row>
    <row r="57" spans="1:6" s="26" customFormat="1">
      <c r="A57" s="22" t="s">
        <v>56</v>
      </c>
      <c r="B57" s="31" t="s">
        <v>24</v>
      </c>
      <c r="C57" s="24"/>
      <c r="D57" s="25"/>
      <c r="E57" s="25"/>
      <c r="F57" s="25"/>
    </row>
    <row r="58" spans="1:6" s="21" customFormat="1">
      <c r="A58" s="16">
        <v>9</v>
      </c>
      <c r="B58" s="27" t="s">
        <v>57</v>
      </c>
      <c r="C58" s="18"/>
      <c r="D58" s="5"/>
      <c r="E58" s="5"/>
      <c r="F58" s="5"/>
    </row>
    <row r="59" spans="1:6" s="26" customFormat="1">
      <c r="A59" s="22" t="s">
        <v>58</v>
      </c>
      <c r="B59" s="31" t="s">
        <v>22</v>
      </c>
      <c r="C59" s="24"/>
      <c r="D59" s="25"/>
      <c r="E59" s="25"/>
      <c r="F59" s="25"/>
    </row>
    <row r="60" spans="1:6" s="26" customFormat="1">
      <c r="A60" s="22" t="s">
        <v>59</v>
      </c>
      <c r="B60" s="31" t="s">
        <v>24</v>
      </c>
      <c r="C60" s="24"/>
      <c r="D60" s="25"/>
      <c r="E60" s="25"/>
      <c r="F60" s="25"/>
    </row>
    <row r="61" spans="1:6" s="21" customFormat="1">
      <c r="A61" s="16">
        <v>10</v>
      </c>
      <c r="B61" s="27" t="s">
        <v>60</v>
      </c>
      <c r="C61" s="18"/>
      <c r="D61" s="5"/>
      <c r="E61" s="5"/>
      <c r="F61" s="5"/>
    </row>
    <row r="62" spans="1:6" s="26" customFormat="1">
      <c r="A62" s="22" t="s">
        <v>61</v>
      </c>
      <c r="B62" s="31" t="s">
        <v>22</v>
      </c>
      <c r="C62" s="24"/>
      <c r="D62" s="25"/>
      <c r="E62" s="25"/>
      <c r="F62" s="25"/>
    </row>
    <row r="63" spans="1:6" s="26" customFormat="1">
      <c r="A63" s="22" t="s">
        <v>62</v>
      </c>
      <c r="B63" s="31" t="s">
        <v>24</v>
      </c>
      <c r="C63" s="24"/>
      <c r="D63" s="25"/>
      <c r="E63" s="25"/>
      <c r="F63" s="25"/>
    </row>
    <row r="64" spans="1:6" s="21" customFormat="1">
      <c r="A64" s="16">
        <v>11</v>
      </c>
      <c r="B64" s="27" t="s">
        <v>63</v>
      </c>
      <c r="C64" s="18"/>
      <c r="D64" s="5"/>
      <c r="E64" s="5"/>
      <c r="F64" s="5"/>
    </row>
    <row r="65" spans="1:6" s="21" customFormat="1">
      <c r="A65" s="16">
        <v>1</v>
      </c>
      <c r="B65" s="27" t="s">
        <v>64</v>
      </c>
      <c r="C65" s="18"/>
      <c r="D65" s="5"/>
      <c r="E65" s="5"/>
      <c r="F65" s="5"/>
    </row>
    <row r="66" spans="1:6" s="21" customFormat="1">
      <c r="A66" s="16"/>
      <c r="B66" s="32" t="s">
        <v>65</v>
      </c>
      <c r="C66" s="18"/>
      <c r="D66" s="5"/>
      <c r="E66" s="5"/>
      <c r="F66" s="5"/>
    </row>
    <row r="67" spans="1:6" s="21" customFormat="1">
      <c r="A67" s="16">
        <v>2</v>
      </c>
      <c r="B67" s="27" t="s">
        <v>66</v>
      </c>
      <c r="C67" s="18"/>
      <c r="D67" s="5"/>
      <c r="E67" s="5"/>
      <c r="F67" s="5"/>
    </row>
    <row r="68" spans="1:6" s="21" customFormat="1">
      <c r="A68" s="16"/>
      <c r="B68" s="32" t="s">
        <v>65</v>
      </c>
      <c r="C68" s="18"/>
      <c r="D68" s="5"/>
      <c r="E68" s="5"/>
      <c r="F68" s="5"/>
    </row>
    <row r="69" spans="1:6">
      <c r="A69" s="33"/>
      <c r="B69" s="49" t="s">
        <v>71</v>
      </c>
      <c r="C69" s="49"/>
      <c r="D69" s="1"/>
      <c r="E69" s="5"/>
      <c r="F69" s="5"/>
    </row>
    <row r="70" spans="1:6">
      <c r="A70" s="34"/>
      <c r="B70" s="35" t="s">
        <v>67</v>
      </c>
      <c r="C70" s="41" t="s">
        <v>68</v>
      </c>
      <c r="D70" s="4"/>
      <c r="E70" s="5"/>
      <c r="F70" s="5"/>
    </row>
    <row r="71" spans="1:6" ht="35.25" customHeight="1">
      <c r="A71" s="5"/>
      <c r="B71" s="35"/>
      <c r="C71" s="41"/>
      <c r="D71" s="5"/>
      <c r="E71" s="5"/>
      <c r="F71" s="5"/>
    </row>
    <row r="72" spans="1:6" ht="18.75">
      <c r="A72" s="36"/>
      <c r="B72" s="35" t="s">
        <v>72</v>
      </c>
      <c r="C72" s="37"/>
    </row>
    <row r="73" spans="1:6">
      <c r="C73" s="38"/>
    </row>
  </sheetData>
  <mergeCells count="9">
    <mergeCell ref="A8:C8"/>
    <mergeCell ref="A9:C9"/>
    <mergeCell ref="B69:C69"/>
    <mergeCell ref="A1:C1"/>
    <mergeCell ref="A2:C2"/>
    <mergeCell ref="A3:B3"/>
    <mergeCell ref="A4:B4"/>
    <mergeCell ref="A6:C6"/>
    <mergeCell ref="A7:C7"/>
  </mergeCells>
  <printOptions horizontalCentered="1"/>
  <pageMargins left="0.59055118110236227" right="0.39370078740157483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Bieu02-TT61-Dự toán (2019)</vt:lpstr>
      <vt:lpstr>'Bieu02-TT61-Dự toán (2019)'!Print_Area</vt:lpstr>
      <vt:lpstr>'Bieu02-TT61-Dự toán (2019)'!Print_Titles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</dc:creator>
  <cp:lastModifiedBy>PC</cp:lastModifiedBy>
  <cp:lastPrinted>2019-11-04T04:11:08Z</cp:lastPrinted>
  <dcterms:created xsi:type="dcterms:W3CDTF">2018-10-11T03:16:48Z</dcterms:created>
  <dcterms:modified xsi:type="dcterms:W3CDTF">2020-10-14T01:29:23Z</dcterms:modified>
</cp:coreProperties>
</file>